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yusupha.keita\Documents\"/>
    </mc:Choice>
  </mc:AlternateContent>
  <xr:revisionPtr revIDLastSave="0" documentId="8_{F62BE889-64DE-4CBA-88B0-F14D6476E17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LIMS" sheetId="2" r:id="rId1"/>
    <sheet name="Main Bill - Mile 7 Si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1" i="3" l="1"/>
  <c r="C285" i="3"/>
  <c r="C16" i="3"/>
  <c r="C10" i="3"/>
  <c r="D185" i="2" l="1"/>
  <c r="D202" i="2" s="1"/>
</calcChain>
</file>

<file path=xl/sharedStrings.xml><?xml version="1.0" encoding="utf-8"?>
<sst xmlns="http://schemas.openxmlformats.org/spreadsheetml/2006/main" count="497" uniqueCount="295">
  <si>
    <t>Table 1</t>
  </si>
  <si>
    <t>Item</t>
  </si>
  <si>
    <t>Description</t>
  </si>
  <si>
    <t>Amount</t>
  </si>
  <si>
    <t>A</t>
  </si>
  <si>
    <t xml:space="preserve">General </t>
  </si>
  <si>
    <t>Definitions</t>
  </si>
  <si>
    <t>Interpretation</t>
  </si>
  <si>
    <t>Language and Law</t>
  </si>
  <si>
    <t>Project Manager's Decisions</t>
  </si>
  <si>
    <t>Delegation</t>
  </si>
  <si>
    <t>Communications</t>
  </si>
  <si>
    <t>Subcontracting</t>
  </si>
  <si>
    <t>Other Contractors</t>
  </si>
  <si>
    <t>Personnel</t>
  </si>
  <si>
    <t>Employer's and Contractor's Risks</t>
  </si>
  <si>
    <t>Employer's Risks</t>
  </si>
  <si>
    <t>Contractor's Risks</t>
  </si>
  <si>
    <t>Insurance</t>
  </si>
  <si>
    <t>Site Investigation Reports</t>
  </si>
  <si>
    <t>Queries about the Contract Data</t>
  </si>
  <si>
    <t>Contractor to Construct the Work</t>
  </si>
  <si>
    <t>The Works to Be Completed by the Intended Completion Date</t>
  </si>
  <si>
    <t>Approval by the Project Manager</t>
  </si>
  <si>
    <t>Safety</t>
  </si>
  <si>
    <t xml:space="preserve">Discoveries </t>
  </si>
  <si>
    <t>Possession of the Site</t>
  </si>
  <si>
    <t>Access to the Site</t>
  </si>
  <si>
    <t>Instructions</t>
  </si>
  <si>
    <t>Disputes</t>
  </si>
  <si>
    <t>Procedure for Disputes</t>
  </si>
  <si>
    <t>Replacement of Adjudicator</t>
  </si>
  <si>
    <t>B</t>
  </si>
  <si>
    <t>TIME CONTROL</t>
  </si>
  <si>
    <t>Program</t>
  </si>
  <si>
    <t>Extension of the Intended Completion Date</t>
  </si>
  <si>
    <t>Acceleration</t>
  </si>
  <si>
    <t>Delays Ordered by the Project Manager</t>
  </si>
  <si>
    <t>Management Meetings</t>
  </si>
  <si>
    <t>Early Warning</t>
  </si>
  <si>
    <t>C</t>
  </si>
  <si>
    <t>QUALITY CONTROL</t>
  </si>
  <si>
    <t>Identifying Defects</t>
  </si>
  <si>
    <t>Tests</t>
  </si>
  <si>
    <t>Correction of Defects</t>
  </si>
  <si>
    <t>Uncorrected Defects</t>
  </si>
  <si>
    <t>D</t>
  </si>
  <si>
    <t>COST CONTROL</t>
  </si>
  <si>
    <t>Bill of Quantities</t>
  </si>
  <si>
    <t>Changes in the Quantities</t>
  </si>
  <si>
    <t xml:space="preserve">Variations </t>
  </si>
  <si>
    <t>Payments for Variations</t>
  </si>
  <si>
    <t>Cash Flow Forecasts</t>
  </si>
  <si>
    <t>Payment Certificates</t>
  </si>
  <si>
    <t>Payments.</t>
  </si>
  <si>
    <t>Compensation Events</t>
  </si>
  <si>
    <t>Tax</t>
  </si>
  <si>
    <t>Currencies</t>
  </si>
  <si>
    <t>Price Adjustment</t>
  </si>
  <si>
    <t>Retention</t>
  </si>
  <si>
    <t>Liquidated Damages</t>
  </si>
  <si>
    <t>Bonus</t>
  </si>
  <si>
    <t>Advance Payment</t>
  </si>
  <si>
    <t>Securities</t>
  </si>
  <si>
    <t>Dayworks</t>
  </si>
  <si>
    <t>Cost of Repairs</t>
  </si>
  <si>
    <t>E</t>
  </si>
  <si>
    <t>FINISHING THE CONTRACT</t>
  </si>
  <si>
    <t>Completion</t>
  </si>
  <si>
    <t>Taking Over</t>
  </si>
  <si>
    <t>Final Account</t>
  </si>
  <si>
    <t>Operating and Maintenance Manuals</t>
  </si>
  <si>
    <t>Termination</t>
  </si>
  <si>
    <t>Payment upon Termination</t>
  </si>
  <si>
    <t>Property</t>
  </si>
  <si>
    <t>Release from Performance</t>
  </si>
  <si>
    <t>Suspension of Bank Loan or Credit</t>
  </si>
  <si>
    <t>PRELIMINARIES HEADING</t>
  </si>
  <si>
    <t>The site/Existing buildings</t>
  </si>
  <si>
    <t>Description of the work</t>
  </si>
  <si>
    <t>The Contract/Sub-contract</t>
  </si>
  <si>
    <t>Provision content and use of document</t>
  </si>
  <si>
    <t>Management of the works</t>
  </si>
  <si>
    <t>Quality standards/Control</t>
  </si>
  <si>
    <t>Security/Safety/Protection</t>
  </si>
  <si>
    <t>Specific limitations on method/sequence/timing/use of site</t>
  </si>
  <si>
    <t>Facilities/temporary works/services</t>
  </si>
  <si>
    <t>Operation/Maintenance of the finished building</t>
  </si>
  <si>
    <t>Management and staff</t>
  </si>
  <si>
    <t>Site accommodation</t>
  </si>
  <si>
    <t>Services and facilities</t>
  </si>
  <si>
    <t>Mechanical plant</t>
  </si>
  <si>
    <t>Temporary works</t>
  </si>
  <si>
    <t>Work/ Materials by Employer</t>
  </si>
  <si>
    <t>Nominated sub-contracts</t>
  </si>
  <si>
    <t>Nominated suppliers</t>
  </si>
  <si>
    <t>Work by statutory authorities</t>
  </si>
  <si>
    <t>Provisional</t>
  </si>
  <si>
    <t>dayworks</t>
  </si>
  <si>
    <t>In addition to the above the contractor is to allow for the following:-</t>
  </si>
  <si>
    <t>1-Project Sign boards (2Nr), details to be specified by the employer</t>
  </si>
  <si>
    <t>2-Filling of site monitoring forms in the format specified</t>
  </si>
  <si>
    <t>3-Filling of labour return forms in the format specified</t>
  </si>
  <si>
    <t>CONTINGENCY</t>
  </si>
  <si>
    <t>Allowance for contingency sum; for works or cost that cannot be entirely foreseen, to be expended on the expressed instructions of the Consultant.</t>
  </si>
  <si>
    <t>PROVISIONAL SUM</t>
  </si>
  <si>
    <t>Daywork</t>
  </si>
  <si>
    <t xml:space="preserve">Labour </t>
  </si>
  <si>
    <t>Percentage adjustment for dayworks labour.</t>
  </si>
  <si>
    <t xml:space="preserve">Material </t>
  </si>
  <si>
    <t>Percentage adjustment for dayworks material.</t>
  </si>
  <si>
    <t>Plant</t>
  </si>
  <si>
    <t>Total Carried to Summary</t>
  </si>
  <si>
    <t>Qty</t>
  </si>
  <si>
    <t>Unit</t>
  </si>
  <si>
    <t>FARAFENNI ENTREPRENEURSHIP DEVELOPMENT CENTRE</t>
  </si>
  <si>
    <t>Excavate top soil to reduced level; 150mm average depth</t>
  </si>
  <si>
    <r>
      <rPr>
        <sz val="11"/>
        <color indexed="8"/>
        <rFont val="Verdana"/>
      </rPr>
      <t>m</t>
    </r>
    <r>
      <rPr>
        <vertAlign val="superscript"/>
        <sz val="11"/>
        <color indexed="8"/>
        <rFont val="Verdana"/>
      </rPr>
      <t>3</t>
    </r>
  </si>
  <si>
    <t>Excavate trenches and pits for foundation maximum depth not exceeding 1500 mm</t>
  </si>
  <si>
    <t>Disposal of surplus excavated material by spreading on site</t>
  </si>
  <si>
    <t>Backfill with selected excavated material; trenches and pits</t>
  </si>
  <si>
    <t>Make up levels with approved hardcore filling in layers not exceeding 150mm, well compacted</t>
  </si>
  <si>
    <t>1200 guage polythene sheet damp proof membrane laid on sand blinding</t>
  </si>
  <si>
    <r>
      <rPr>
        <sz val="11"/>
        <color indexed="8"/>
        <rFont val="Verdana"/>
      </rPr>
      <t>m</t>
    </r>
    <r>
      <rPr>
        <vertAlign val="superscript"/>
        <sz val="11"/>
        <color indexed="8"/>
        <rFont val="Verdana"/>
      </rPr>
      <t>2</t>
    </r>
  </si>
  <si>
    <t>25mm sand blinding to receive damp proof membrane</t>
  </si>
  <si>
    <t>Concrete Work</t>
  </si>
  <si>
    <t>Class 10 plain, in-situ concrete</t>
  </si>
  <si>
    <t>Trenches and Pits; 50mm thick</t>
  </si>
  <si>
    <t>Class 15 reinforced, in-situ Concrete, washstone</t>
  </si>
  <si>
    <t>Oversite concrete; 150mm thick</t>
  </si>
  <si>
    <t>Class 20 reinforced, in-situ Concrete, washstone</t>
  </si>
  <si>
    <t xml:space="preserve">Strip Foundation; 200mm thick </t>
  </si>
  <si>
    <t>Ground Beam; 140 x 200 mm</t>
  </si>
  <si>
    <t>Class 25 reinforced, in-situ Concrete, basalt</t>
  </si>
  <si>
    <t>Pad Foundation; 300mm thick</t>
  </si>
  <si>
    <t xml:space="preserve">Columns; 150 x 150mm </t>
  </si>
  <si>
    <t>Reinforcement</t>
  </si>
  <si>
    <t>6mm stirrups to Columns</t>
  </si>
  <si>
    <t>m</t>
  </si>
  <si>
    <t xml:space="preserve">6mm stirrups to ground beam </t>
  </si>
  <si>
    <t>6mm to floor concrete</t>
  </si>
  <si>
    <t>10mm to columns and column bases</t>
  </si>
  <si>
    <t>10mm to ground beam</t>
  </si>
  <si>
    <t>Formwork/Shuttering</t>
  </si>
  <si>
    <t>to edges of floor concrete</t>
  </si>
  <si>
    <t xml:space="preserve">Masonry </t>
  </si>
  <si>
    <r>
      <rPr>
        <sz val="11"/>
        <color indexed="8"/>
        <rFont val="Verdana"/>
      </rPr>
      <t>Blockwork Walls; 240 x 240mm CSEB, 6N/mm</t>
    </r>
    <r>
      <rPr>
        <vertAlign val="superscript"/>
        <sz val="11"/>
        <color indexed="8"/>
        <rFont val="Verdana"/>
      </rPr>
      <t>2</t>
    </r>
    <r>
      <rPr>
        <sz val="11"/>
        <color indexed="8"/>
        <rFont val="Verdana"/>
      </rPr>
      <t xml:space="preserve">  </t>
    </r>
  </si>
  <si>
    <r>
      <rPr>
        <sz val="11"/>
        <color indexed="8"/>
        <rFont val="Verdana"/>
      </rPr>
      <t>Blockwork Columns; 140 x 290mm CSEB, 6N/mm</t>
    </r>
    <r>
      <rPr>
        <vertAlign val="superscript"/>
        <sz val="11"/>
        <color indexed="8"/>
        <rFont val="Verdana"/>
      </rPr>
      <t>2</t>
    </r>
  </si>
  <si>
    <t>SUB-STRUCTURE TO SUMMARY</t>
  </si>
  <si>
    <t>SUPERSTRUCTURE</t>
  </si>
  <si>
    <t>GROUND FLOOR (G.F.) FRAMES</t>
  </si>
  <si>
    <t>Class 15 Reinforced in-situ concrete; washstone</t>
  </si>
  <si>
    <t>Lintels; 140 x 100</t>
  </si>
  <si>
    <t>Ramps and steps</t>
  </si>
  <si>
    <t>Class 25 Reinforced in-situ concrete; basalt</t>
  </si>
  <si>
    <t>Ring beam; 240 x 250mm</t>
  </si>
  <si>
    <t>First floor slab; 150mm thick</t>
  </si>
  <si>
    <t>6mm stirrups to lintel</t>
  </si>
  <si>
    <t>6mm stirrups to Ring Beam</t>
  </si>
  <si>
    <t>8 mm to lintels</t>
  </si>
  <si>
    <t>10mm to slab</t>
  </si>
  <si>
    <t>12mm to Columns</t>
  </si>
  <si>
    <t>12mm to Ring Beam</t>
  </si>
  <si>
    <t>to edges of slab concrete</t>
  </si>
  <si>
    <t>Support to slab soffit</t>
  </si>
  <si>
    <t>G.F. FRAMES TO SUMMARY</t>
  </si>
  <si>
    <t>G.F. WALLS AND PARTITIONS</t>
  </si>
  <si>
    <t>Masonry</t>
  </si>
  <si>
    <r>
      <rPr>
        <sz val="11"/>
        <color indexed="8"/>
        <rFont val="Verdana"/>
      </rPr>
      <t>Blockwork Walls and columns; 240 x 240 mm CSEB, 6N/mm</t>
    </r>
    <r>
      <rPr>
        <vertAlign val="superscript"/>
        <sz val="11"/>
        <color indexed="8"/>
        <rFont val="Verdana"/>
      </rPr>
      <t>2</t>
    </r>
  </si>
  <si>
    <r>
      <rPr>
        <sz val="11"/>
        <color indexed="8"/>
        <rFont val="Verdana"/>
      </rPr>
      <t>Blockwork; 140 x 290mm CSEB, 4N/mm</t>
    </r>
    <r>
      <rPr>
        <vertAlign val="superscript"/>
        <sz val="11"/>
        <color indexed="8"/>
        <rFont val="Verdana"/>
      </rPr>
      <t>2</t>
    </r>
    <r>
      <rPr>
        <sz val="11"/>
        <color indexed="8"/>
        <rFont val="Verdana"/>
      </rPr>
      <t xml:space="preserve"> ;</t>
    </r>
  </si>
  <si>
    <t>G.F. WALLS AND PARTITIONS TO SUMMARY</t>
  </si>
  <si>
    <t>G</t>
  </si>
  <si>
    <t>WINDOWS</t>
  </si>
  <si>
    <t>Aluminium and glass with  mosquito netting</t>
  </si>
  <si>
    <t>1200 x 1200mm;  W1</t>
  </si>
  <si>
    <t>no.</t>
  </si>
  <si>
    <t>600 x 700mm; W2</t>
  </si>
  <si>
    <t>Burglar proofing</t>
  </si>
  <si>
    <t xml:space="preserve">1200 x 1200mm;  </t>
  </si>
  <si>
    <t>600 x 700mm</t>
  </si>
  <si>
    <t>WINDOWS TO SUMMARY</t>
  </si>
  <si>
    <t>H</t>
  </si>
  <si>
    <t>DOORS</t>
  </si>
  <si>
    <t>Standard, galvanized metal door complete with ironmongery and high quality locks (with vision panel)</t>
  </si>
  <si>
    <t>Double Hinge door; 1200 x 2000mm; D1</t>
  </si>
  <si>
    <t>Single Hinge door; 900 x 2000mm; D2</t>
  </si>
  <si>
    <t>Wooden Panel Door with frame</t>
  </si>
  <si>
    <t>Single hinge door, internal door; 700 x 2000mm; D3</t>
  </si>
  <si>
    <t>Single hinge door, internal door; 800 x 2000mm; D4</t>
  </si>
  <si>
    <t>Aluminium and Glass Door with W3 window panels</t>
  </si>
  <si>
    <t>Double hinge, external door, 1800 x 2000mm; D5</t>
  </si>
  <si>
    <t>DOORS TO SUMMARY</t>
  </si>
  <si>
    <t>I</t>
  </si>
  <si>
    <t xml:space="preserve">FINISHES </t>
  </si>
  <si>
    <t>Floor Finishes</t>
  </si>
  <si>
    <t>Glazed Porcelain floor tiles on 50mm thick sand and cement screed bed including tiles for steps, ramps and staircases</t>
  </si>
  <si>
    <t>Skirting tiles 100mm high on 13mm screed backing</t>
  </si>
  <si>
    <t>Wall Finishes</t>
  </si>
  <si>
    <t>12mm thick sand and cement rendering on skirting of external walls, door and window jambs</t>
  </si>
  <si>
    <t xml:space="preserve">Glazed Ceramic wall tiles on 13mm screed backing </t>
  </si>
  <si>
    <t>Painting</t>
  </si>
  <si>
    <t>Clear Vanish to internal and external walls</t>
  </si>
  <si>
    <t>Ceiling Finishes</t>
  </si>
  <si>
    <t>Plywood, 6 mm</t>
  </si>
  <si>
    <t>FINISHES TO SUMMARY</t>
  </si>
  <si>
    <t>J</t>
  </si>
  <si>
    <t>PLUMBING INSTALLATIONS</t>
  </si>
  <si>
    <t>Disposal</t>
  </si>
  <si>
    <t>PVC pipes; 110mm, 50mm; with assessories with floor gullies for showers, etc.</t>
  </si>
  <si>
    <t>Water Supply</t>
  </si>
  <si>
    <t>2</t>
  </si>
  <si>
    <t>Polythene pipes; 25mm, with push-fit fittings and assessories</t>
  </si>
  <si>
    <t>3</t>
  </si>
  <si>
    <t>Tupex pipes; 15mm, with fittings and assessories + stop valves</t>
  </si>
  <si>
    <t>Septic Tank and Soakaway</t>
  </si>
  <si>
    <t>4</t>
  </si>
  <si>
    <t>Septic Tank measuring 3 x 3.5 x 3m deep with reinforced concrete columns and cover; blockwork walls rendered internally, with buffer section</t>
  </si>
  <si>
    <t>5</t>
  </si>
  <si>
    <t>Soakaway measuring 2 x 1 x 3m deep with reinforced concrete base, columns and cover; blockwork walls</t>
  </si>
  <si>
    <t>Sanitary and Other Appliances</t>
  </si>
  <si>
    <t>6</t>
  </si>
  <si>
    <t>W.C. complete with fittings and accessories</t>
  </si>
  <si>
    <t>7</t>
  </si>
  <si>
    <t>Wash Hand Basin complete with fittings and accessories and stand</t>
  </si>
  <si>
    <t>Kitchen sink, complete</t>
  </si>
  <si>
    <t>PLUMBING INSTALLATIONS TO SUMMARY</t>
  </si>
  <si>
    <t>K</t>
  </si>
  <si>
    <t>ELECTRICAL INSTALLATIONS</t>
  </si>
  <si>
    <t xml:space="preserve"> </t>
  </si>
  <si>
    <t>1</t>
  </si>
  <si>
    <t>Distribution Box; 24-ways</t>
  </si>
  <si>
    <t>Earthing rod; 1200mm length including accessories</t>
  </si>
  <si>
    <t>Cables</t>
  </si>
  <si>
    <t>UPVC conduits, flexible pipe; 25mm; plastic boxes, circular boxes, etc.</t>
  </si>
  <si>
    <t>Switches and sockets</t>
  </si>
  <si>
    <t xml:space="preserve">Light fittings (internal 29no.and external 8no.) </t>
  </si>
  <si>
    <t>Ceiling Fans</t>
  </si>
  <si>
    <t>ELECTRICAL INSTALLATIONS TO SUMMARY</t>
  </si>
  <si>
    <t>L</t>
  </si>
  <si>
    <t>SUMMARY PAGE</t>
  </si>
  <si>
    <t>Sub-structure</t>
  </si>
  <si>
    <t>G.F. Frames</t>
  </si>
  <si>
    <t>G.F. Walls and Partitions</t>
  </si>
  <si>
    <t>Windows</t>
  </si>
  <si>
    <t>Doors</t>
  </si>
  <si>
    <t>Finishes</t>
  </si>
  <si>
    <t>Plumbing Installations</t>
  </si>
  <si>
    <t>Electrical Installations</t>
  </si>
  <si>
    <t>Total for Farafenni Entrepreneurship Centre</t>
  </si>
  <si>
    <t>Total including Preliminaries</t>
  </si>
  <si>
    <t>Fence + Gates</t>
  </si>
  <si>
    <t>Excavation and Fill</t>
  </si>
  <si>
    <t>Excavate trenches and pits for strip foundation maximum depth not exceeding 500 mm</t>
  </si>
  <si>
    <t xml:space="preserve">Strip Foundation and pad foundations; 150mm thick </t>
  </si>
  <si>
    <t>Columns; 150 x 150 mm</t>
  </si>
  <si>
    <t>6mm stirrups to Columns, at 200mm intervals</t>
  </si>
  <si>
    <t>12mm to columns and column bases</t>
  </si>
  <si>
    <t>Blockwork Walls; 295 interlocking CSEB, 1500mm high from foundation</t>
  </si>
  <si>
    <t>Painting and Decoration</t>
  </si>
  <si>
    <t xml:space="preserve">12mm thick rendering on blockwork walls, 500mm high from foundation </t>
  </si>
  <si>
    <t>Emulsion paint to rendered walls</t>
  </si>
  <si>
    <t>Palisade</t>
  </si>
  <si>
    <t>Metal railings fixed into masonry</t>
  </si>
  <si>
    <t>Metal Gate; 4000 X 2300 mm</t>
  </si>
  <si>
    <t>Metal Gate; 1000 X 2300 mm</t>
  </si>
  <si>
    <t>Total for Fence and Gates</t>
  </si>
  <si>
    <t>Security Guard and Packaging Room</t>
  </si>
  <si>
    <t>Excavate trenches and pits for foundation maximum depth not exceeding 500 mm</t>
  </si>
  <si>
    <r>
      <rPr>
        <sz val="11"/>
        <color indexed="8"/>
        <rFont val="Verdana"/>
      </rPr>
      <t>Blockwork Walls; 140 x 290mm CSEB, 6N/mm</t>
    </r>
    <r>
      <rPr>
        <vertAlign val="superscript"/>
        <sz val="11"/>
        <color indexed="8"/>
        <rFont val="Verdana"/>
      </rPr>
      <t>2</t>
    </r>
    <r>
      <rPr>
        <sz val="11"/>
        <color indexed="8"/>
        <rFont val="Verdana"/>
      </rPr>
      <t xml:space="preserve">  </t>
    </r>
  </si>
  <si>
    <t>Class 20 Reinforced in-situ concrete; washstone</t>
  </si>
  <si>
    <t>Ring beam; 140 x 250mm</t>
  </si>
  <si>
    <t>10mm to lintels</t>
  </si>
  <si>
    <t>EXTERNAL WALLS AND INTERNAL PARTITIONS</t>
  </si>
  <si>
    <r>
      <rPr>
        <sz val="11"/>
        <color indexed="8"/>
        <rFont val="Verdana"/>
      </rPr>
      <t>Blockwork Walls and columns; 140 x 290 mm CSEB, 4N/mm</t>
    </r>
    <r>
      <rPr>
        <vertAlign val="superscript"/>
        <sz val="11"/>
        <color indexed="8"/>
        <rFont val="Verdana"/>
      </rPr>
      <t>2</t>
    </r>
  </si>
  <si>
    <t>EXTERNAL WALLS AND INTERNAL PARTITIONS TO SUMMARY</t>
  </si>
  <si>
    <t>PITCHROOF</t>
  </si>
  <si>
    <t>Metal Truss; 4.1 m span</t>
  </si>
  <si>
    <t>50 x 75 mm pine timber purlins</t>
  </si>
  <si>
    <t>Aluzinc roofing sheets, 0.4, accessories</t>
  </si>
  <si>
    <t>Gutter</t>
  </si>
  <si>
    <t>25 x 150 pine timber Facia Board</t>
  </si>
  <si>
    <t>Eaves board, 6mm plywood</t>
  </si>
  <si>
    <t>PITCHROOF TO SUMMARY</t>
  </si>
  <si>
    <t>Aluminium and glass, hinged, with mosquito netting</t>
  </si>
  <si>
    <t xml:space="preserve">1200 x 1200mm; W1 </t>
  </si>
  <si>
    <t>Standard, galvanized metal door complete with ironmongery and high quality locks (no vision panels)</t>
  </si>
  <si>
    <t>Glazed Porcelain floor tiles on 50mm thick sand and cement screed bed</t>
  </si>
  <si>
    <t>12mm thick stabilised earth rendering on skirting of external walls, door and window jambs</t>
  </si>
  <si>
    <t>Clear Vanish to external walls</t>
  </si>
  <si>
    <t>Clear vanish to internal walls</t>
  </si>
  <si>
    <t>Distribution Box; 12-ways</t>
  </si>
  <si>
    <t xml:space="preserve">Light fittings (internal 3no.and external 4no.) </t>
  </si>
  <si>
    <t>External Walls and Internal Partitions</t>
  </si>
  <si>
    <t>Pitchroof</t>
  </si>
  <si>
    <t>Total for  Security and Packaging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</si>
</sst>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>
    <font>
      <sz val="10"/>
      <color indexed="8"/>
      <name val="Helvetica Neue"/>
    </font>
    <font>
      <sz val="12"/>
      <color indexed="8"/>
      <name val="Helvetica Neue"/>
    </font>
    <font>
      <sz val="11"/>
      <color indexed="8"/>
      <name val="Verdana"/>
    </font>
    <font>
      <b/>
      <sz val="14"/>
      <color indexed="8"/>
      <name val="Verdana"/>
    </font>
    <font>
      <b/>
      <sz val="10"/>
      <color indexed="8"/>
      <name val="Arial"/>
    </font>
    <font>
      <sz val="10"/>
      <color indexed="8"/>
      <name val="Arial"/>
    </font>
    <font>
      <u/>
      <sz val="10"/>
      <color indexed="8"/>
      <name val="Arial"/>
    </font>
    <font>
      <b/>
      <sz val="12"/>
      <color indexed="8"/>
      <name val="Arial"/>
    </font>
    <font>
      <b/>
      <u/>
      <sz val="12"/>
      <color indexed="8"/>
      <name val="Arial"/>
    </font>
    <font>
      <b/>
      <sz val="10"/>
      <color indexed="8"/>
      <name val="Helvetica Neue"/>
    </font>
    <font>
      <b/>
      <u/>
      <sz val="18"/>
      <color indexed="8"/>
      <name val="Helvetica Neue"/>
    </font>
    <font>
      <vertAlign val="superscript"/>
      <sz val="11"/>
      <color indexed="8"/>
      <name val="Verdana"/>
    </font>
    <font>
      <sz val="10"/>
      <color indexed="8"/>
      <name val="Verdana"/>
    </font>
    <font>
      <b/>
      <u/>
      <sz val="11"/>
      <color indexed="8"/>
      <name val="Verdana"/>
    </font>
    <font>
      <u/>
      <sz val="11"/>
      <color indexed="8"/>
      <name val="Verdana"/>
    </font>
    <font>
      <b/>
      <u/>
      <sz val="12"/>
      <color indexed="8"/>
      <name val="Verdana"/>
    </font>
    <font>
      <u/>
      <sz val="14"/>
      <color indexed="8"/>
      <name val="Verdana"/>
    </font>
    <font>
      <b/>
      <sz val="11"/>
      <color indexed="8"/>
      <name val="Verdana"/>
    </font>
    <font>
      <b/>
      <u/>
      <sz val="10"/>
      <color indexed="8"/>
      <name val="Helvetica Neue"/>
    </font>
    <font>
      <sz val="12"/>
      <color indexed="8"/>
      <name val="Verdana"/>
    </font>
    <font>
      <sz val="11"/>
      <color indexed="8"/>
      <name val="Helvetica Neue"/>
    </font>
    <font>
      <b/>
      <sz val="12"/>
      <color indexed="8"/>
      <name val="Verdana"/>
    </font>
    <font>
      <u/>
      <sz val="12"/>
      <color indexed="8"/>
      <name val="Verdana"/>
    </font>
    <font>
      <b/>
      <u/>
      <sz val="14"/>
      <color indexed="8"/>
      <name val="Verdana"/>
    </font>
    <font>
      <sz val="14"/>
      <color indexed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9"/>
        <bgColor auto="1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4"/>
      </bottom>
      <diagonal/>
    </border>
    <border>
      <left style="thin">
        <color indexed="8"/>
      </left>
      <right style="medium">
        <color indexed="8"/>
      </right>
      <top style="thin">
        <color indexed="13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4"/>
      </bottom>
      <diagonal/>
    </border>
    <border>
      <left style="medium">
        <color indexed="8"/>
      </left>
      <right style="thin">
        <color indexed="8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8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1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3"/>
      </top>
      <bottom style="thin">
        <color indexed="17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medium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7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17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7"/>
      </bottom>
      <diagonal/>
    </border>
    <border>
      <left style="thin">
        <color indexed="8"/>
      </left>
      <right style="medium">
        <color indexed="8"/>
      </right>
      <top style="thin">
        <color indexed="17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7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87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right" vertical="top" wrapText="1"/>
    </xf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1" fontId="4" fillId="0" borderId="7" xfId="0" applyNumberFormat="1" applyFont="1" applyBorder="1" applyAlignment="1">
      <alignment vertical="top" wrapText="1"/>
    </xf>
    <xf numFmtId="1" fontId="5" fillId="3" borderId="8" xfId="0" applyNumberFormat="1" applyFont="1" applyFill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left" vertical="top" wrapText="1"/>
    </xf>
    <xf numFmtId="1" fontId="5" fillId="0" borderId="10" xfId="0" applyNumberFormat="1" applyFont="1" applyBorder="1" applyAlignment="1">
      <alignment vertical="top" wrapText="1"/>
    </xf>
    <xf numFmtId="1" fontId="5" fillId="0" borderId="9" xfId="0" applyNumberFormat="1" applyFont="1" applyBorder="1" applyAlignment="1">
      <alignment vertical="top" wrapText="1"/>
    </xf>
    <xf numFmtId="1" fontId="0" fillId="0" borderId="10" xfId="0" applyNumberFormat="1" applyFont="1" applyBorder="1" applyAlignment="1">
      <alignment vertical="top" wrapText="1"/>
    </xf>
    <xf numFmtId="1" fontId="5" fillId="0" borderId="10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4" fillId="0" borderId="10" xfId="0" applyNumberFormat="1" applyFont="1" applyBorder="1" applyAlignment="1">
      <alignment horizontal="left" vertical="top" wrapText="1"/>
    </xf>
    <xf numFmtId="49" fontId="4" fillId="3" borderId="8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vertical="top" wrapText="1"/>
    </xf>
    <xf numFmtId="1" fontId="4" fillId="0" borderId="10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1" fontId="4" fillId="0" borderId="10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vertical="top" wrapText="1"/>
    </xf>
    <xf numFmtId="49" fontId="5" fillId="0" borderId="9" xfId="0" applyNumberFormat="1" applyFont="1" applyBorder="1" applyAlignment="1">
      <alignment vertical="top" wrapText="1"/>
    </xf>
    <xf numFmtId="49" fontId="5" fillId="3" borderId="8" xfId="0" applyNumberFormat="1" applyFont="1" applyFill="1" applyBorder="1" applyAlignment="1">
      <alignment horizontal="center" vertical="top" wrapText="1"/>
    </xf>
    <xf numFmtId="3" fontId="5" fillId="0" borderId="10" xfId="0" applyNumberFormat="1" applyFont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49" fontId="7" fillId="0" borderId="10" xfId="0" applyNumberFormat="1" applyFont="1" applyBorder="1" applyAlignment="1">
      <alignment horizontal="left" vertical="top" wrapText="1"/>
    </xf>
    <xf numFmtId="3" fontId="8" fillId="0" borderId="10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4" borderId="11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right" vertical="top" wrapText="1"/>
    </xf>
    <xf numFmtId="0" fontId="9" fillId="2" borderId="12" xfId="0" applyFont="1" applyFill="1" applyBorder="1" applyAlignment="1">
      <alignment vertical="top" wrapText="1"/>
    </xf>
    <xf numFmtId="0" fontId="2" fillId="5" borderId="13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49" fontId="2" fillId="5" borderId="14" xfId="0" applyNumberFormat="1" applyFont="1" applyFill="1" applyBorder="1" applyAlignment="1">
      <alignment horizontal="center" vertical="top" wrapText="1"/>
    </xf>
    <xf numFmtId="49" fontId="10" fillId="0" borderId="9" xfId="0" applyNumberFormat="1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2" fillId="5" borderId="14" xfId="0" applyNumberFormat="1" applyFont="1" applyFill="1" applyBorder="1" applyAlignment="1">
      <alignment horizontal="center" vertical="top" wrapText="1"/>
    </xf>
    <xf numFmtId="49" fontId="2" fillId="0" borderId="15" xfId="0" applyNumberFormat="1" applyFont="1" applyBorder="1" applyAlignment="1">
      <alignment vertical="top" wrapText="1"/>
    </xf>
    <xf numFmtId="1" fontId="2" fillId="0" borderId="16" xfId="0" applyNumberFormat="1" applyFont="1" applyBorder="1" applyAlignment="1">
      <alignment horizontal="right" vertical="top" wrapText="1"/>
    </xf>
    <xf numFmtId="49" fontId="2" fillId="0" borderId="16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2" fillId="5" borderId="1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vertical="top" wrapText="1"/>
    </xf>
    <xf numFmtId="1" fontId="2" fillId="0" borderId="16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right" vertical="top" wrapText="1"/>
    </xf>
    <xf numFmtId="49" fontId="13" fillId="0" borderId="15" xfId="0" applyNumberFormat="1" applyFont="1" applyBorder="1" applyAlignment="1">
      <alignment vertical="top" wrapText="1"/>
    </xf>
    <xf numFmtId="49" fontId="14" fillId="0" borderId="15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49" fontId="15" fillId="0" borderId="15" xfId="0" applyNumberFormat="1" applyFont="1" applyBorder="1" applyAlignment="1">
      <alignment horizontal="right" vertical="top" wrapText="1"/>
    </xf>
    <xf numFmtId="1" fontId="13" fillId="0" borderId="18" xfId="0" applyNumberFormat="1" applyFont="1" applyBorder="1" applyAlignment="1">
      <alignment horizontal="right" vertical="top" wrapText="1"/>
    </xf>
    <xf numFmtId="1" fontId="2" fillId="0" borderId="19" xfId="0" applyNumberFormat="1" applyFont="1" applyBorder="1" applyAlignment="1">
      <alignment horizontal="right" vertical="top" wrapText="1"/>
    </xf>
    <xf numFmtId="1" fontId="2" fillId="0" borderId="19" xfId="0" applyNumberFormat="1" applyFont="1" applyBorder="1" applyAlignment="1">
      <alignment horizontal="left" vertical="top" wrapText="1"/>
    </xf>
    <xf numFmtId="1" fontId="2" fillId="0" borderId="20" xfId="0" applyNumberFormat="1" applyFont="1" applyBorder="1" applyAlignment="1">
      <alignment vertical="top" wrapText="1"/>
    </xf>
    <xf numFmtId="1" fontId="2" fillId="0" borderId="21" xfId="0" applyNumberFormat="1" applyFont="1" applyBorder="1" applyAlignment="1">
      <alignment horizontal="right" vertical="top" wrapText="1"/>
    </xf>
    <xf numFmtId="1" fontId="2" fillId="0" borderId="21" xfId="0" applyNumberFormat="1" applyFont="1" applyBorder="1" applyAlignment="1">
      <alignment horizontal="left" vertical="top" wrapText="1"/>
    </xf>
    <xf numFmtId="49" fontId="16" fillId="0" borderId="15" xfId="0" applyNumberFormat="1" applyFont="1" applyBorder="1" applyAlignment="1">
      <alignment vertical="top" wrapText="1"/>
    </xf>
    <xf numFmtId="49" fontId="17" fillId="0" borderId="15" xfId="0" applyNumberFormat="1" applyFont="1" applyBorder="1" applyAlignment="1">
      <alignment vertical="top" wrapText="1"/>
    </xf>
    <xf numFmtId="1" fontId="17" fillId="0" borderId="15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horizontal="right" vertical="top" wrapText="1"/>
    </xf>
    <xf numFmtId="0" fontId="13" fillId="0" borderId="15" xfId="0" applyFont="1" applyBorder="1" applyAlignment="1">
      <alignment horizontal="right" vertical="top" wrapText="1"/>
    </xf>
    <xf numFmtId="49" fontId="2" fillId="0" borderId="15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vertical="top" wrapText="1"/>
    </xf>
    <xf numFmtId="0" fontId="13" fillId="5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right" vertical="top" wrapText="1"/>
    </xf>
    <xf numFmtId="49" fontId="13" fillId="0" borderId="18" xfId="0" applyNumberFormat="1" applyFont="1" applyBorder="1" applyAlignment="1">
      <alignment horizontal="right" vertical="top" wrapText="1"/>
    </xf>
    <xf numFmtId="1" fontId="13" fillId="0" borderId="20" xfId="0" applyNumberFormat="1" applyFont="1" applyBorder="1" applyAlignment="1">
      <alignment horizontal="right" vertical="top" wrapText="1"/>
    </xf>
    <xf numFmtId="49" fontId="2" fillId="0" borderId="9" xfId="0" applyNumberFormat="1" applyFont="1" applyBorder="1" applyAlignment="1">
      <alignment vertical="top" wrapText="1"/>
    </xf>
    <xf numFmtId="0" fontId="2" fillId="0" borderId="22" xfId="0" applyNumberFormat="1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1" fontId="21" fillId="0" borderId="16" xfId="0" applyNumberFormat="1" applyFont="1" applyBorder="1" applyAlignment="1">
      <alignment horizontal="right" vertical="top" wrapText="1"/>
    </xf>
    <xf numFmtId="1" fontId="21" fillId="0" borderId="16" xfId="0" applyNumberFormat="1" applyFont="1" applyBorder="1" applyAlignment="1">
      <alignment horizontal="left" vertical="top" wrapText="1"/>
    </xf>
    <xf numFmtId="49" fontId="22" fillId="0" borderId="15" xfId="0" applyNumberFormat="1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1" fontId="19" fillId="0" borderId="16" xfId="0" applyNumberFormat="1" applyFont="1" applyBorder="1" applyAlignment="1">
      <alignment horizontal="right" vertical="top" wrapText="1"/>
    </xf>
    <xf numFmtId="1" fontId="19" fillId="0" borderId="16" xfId="0" applyNumberFormat="1" applyFont="1" applyBorder="1" applyAlignment="1">
      <alignment horizontal="left" vertical="top" wrapText="1"/>
    </xf>
    <xf numFmtId="49" fontId="19" fillId="0" borderId="15" xfId="0" applyNumberFormat="1" applyFont="1" applyBorder="1" applyAlignment="1">
      <alignment horizontal="left" vertical="top" wrapText="1"/>
    </xf>
    <xf numFmtId="1" fontId="15" fillId="0" borderId="16" xfId="0" applyNumberFormat="1" applyFont="1" applyBorder="1" applyAlignment="1">
      <alignment horizontal="right" vertical="top" wrapText="1"/>
    </xf>
    <xf numFmtId="1" fontId="15" fillId="0" borderId="16" xfId="0" applyNumberFormat="1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5" fillId="0" borderId="15" xfId="0" applyFont="1" applyBorder="1" applyAlignment="1">
      <alignment horizontal="right" vertical="top" wrapText="1"/>
    </xf>
    <xf numFmtId="49" fontId="13" fillId="0" borderId="15" xfId="0" applyNumberFormat="1" applyFont="1" applyBorder="1" applyAlignment="1">
      <alignment horizontal="right" vertical="top" wrapText="1"/>
    </xf>
    <xf numFmtId="49" fontId="3" fillId="5" borderId="23" xfId="0" applyNumberFormat="1" applyFont="1" applyFill="1" applyBorder="1" applyAlignment="1">
      <alignment horizontal="center" vertical="top" wrapText="1"/>
    </xf>
    <xf numFmtId="1" fontId="2" fillId="5" borderId="24" xfId="0" applyNumberFormat="1" applyFont="1" applyFill="1" applyBorder="1" applyAlignment="1">
      <alignment horizontal="center" vertical="top" wrapText="1"/>
    </xf>
    <xf numFmtId="1" fontId="2" fillId="5" borderId="14" xfId="0" applyNumberFormat="1" applyFont="1" applyFill="1" applyBorder="1" applyAlignment="1">
      <alignment horizontal="center" vertical="top" wrapText="1"/>
    </xf>
    <xf numFmtId="0" fontId="0" fillId="0" borderId="15" xfId="0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19" xfId="0" applyNumberFormat="1" applyFont="1" applyBorder="1" applyAlignment="1">
      <alignment horizontal="righ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23" fillId="0" borderId="15" xfId="0" applyNumberFormat="1" applyFont="1" applyBorder="1" applyAlignment="1">
      <alignment horizontal="center" vertical="top" wrapText="1"/>
    </xf>
    <xf numFmtId="0" fontId="17" fillId="0" borderId="15" xfId="0" applyFont="1" applyBorder="1" applyAlignment="1">
      <alignment vertical="top" wrapText="1"/>
    </xf>
    <xf numFmtId="49" fontId="23" fillId="0" borderId="15" xfId="0" applyNumberFormat="1" applyFont="1" applyBorder="1" applyAlignment="1">
      <alignment horizontal="right" vertical="top" wrapText="1"/>
    </xf>
    <xf numFmtId="0" fontId="23" fillId="0" borderId="15" xfId="0" applyFont="1" applyBorder="1" applyAlignment="1">
      <alignment horizontal="right" vertical="top" wrapText="1"/>
    </xf>
    <xf numFmtId="0" fontId="2" fillId="3" borderId="25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3" borderId="26" xfId="0" applyFont="1" applyFill="1" applyBorder="1" applyAlignment="1">
      <alignment vertical="top" wrapText="1"/>
    </xf>
    <xf numFmtId="49" fontId="14" fillId="0" borderId="27" xfId="0" applyNumberFormat="1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3" borderId="26" xfId="0" applyNumberFormat="1" applyFont="1" applyFill="1" applyBorder="1" applyAlignment="1">
      <alignment vertical="top" wrapText="1"/>
    </xf>
    <xf numFmtId="49" fontId="2" fillId="0" borderId="27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" fillId="0" borderId="16" xfId="0" applyNumberFormat="1" applyFont="1" applyBorder="1" applyAlignment="1">
      <alignment vertical="top" wrapText="1"/>
    </xf>
    <xf numFmtId="49" fontId="2" fillId="0" borderId="16" xfId="0" applyNumberFormat="1" applyFont="1" applyBorder="1" applyAlignment="1">
      <alignment vertical="top" wrapText="1"/>
    </xf>
    <xf numFmtId="0" fontId="2" fillId="3" borderId="28" xfId="0" applyFont="1" applyFill="1" applyBorder="1" applyAlignment="1">
      <alignment horizontal="center" vertical="top" wrapText="1"/>
    </xf>
    <xf numFmtId="0" fontId="24" fillId="0" borderId="29" xfId="0" applyFont="1" applyBorder="1" applyAlignment="1">
      <alignment horizontal="right" vertical="top" wrapText="1"/>
    </xf>
    <xf numFmtId="1" fontId="2" fillId="0" borderId="30" xfId="0" applyNumberFormat="1" applyFont="1" applyBorder="1" applyAlignment="1">
      <alignment horizontal="right" vertical="top" wrapText="1"/>
    </xf>
    <xf numFmtId="1" fontId="2" fillId="0" borderId="30" xfId="0" applyNumberFormat="1" applyFont="1" applyBorder="1" applyAlignment="1">
      <alignment horizontal="left" vertical="top" wrapText="1"/>
    </xf>
    <xf numFmtId="49" fontId="2" fillId="0" borderId="31" xfId="0" applyNumberFormat="1" applyFont="1" applyBorder="1" applyAlignment="1">
      <alignment vertical="top" wrapText="1"/>
    </xf>
    <xf numFmtId="1" fontId="2" fillId="0" borderId="32" xfId="0" applyNumberFormat="1" applyFont="1" applyBorder="1" applyAlignment="1">
      <alignment horizontal="right" vertical="top" wrapText="1"/>
    </xf>
    <xf numFmtId="49" fontId="2" fillId="0" borderId="32" xfId="0" applyNumberFormat="1" applyFont="1" applyBorder="1" applyAlignment="1">
      <alignment horizontal="left" vertical="top" wrapText="1"/>
    </xf>
    <xf numFmtId="0" fontId="12" fillId="0" borderId="31" xfId="0" applyFont="1" applyBorder="1" applyAlignment="1">
      <alignment vertical="top" wrapText="1"/>
    </xf>
    <xf numFmtId="0" fontId="2" fillId="0" borderId="32" xfId="0" applyFont="1" applyBorder="1" applyAlignment="1">
      <alignment horizontal="right" vertical="top" wrapText="1"/>
    </xf>
    <xf numFmtId="0" fontId="2" fillId="0" borderId="32" xfId="0" applyFont="1" applyBorder="1" applyAlignment="1">
      <alignment horizontal="left" vertical="top" wrapText="1"/>
    </xf>
    <xf numFmtId="1" fontId="2" fillId="0" borderId="31" xfId="0" applyNumberFormat="1" applyFont="1" applyBorder="1" applyAlignment="1">
      <alignment vertical="top" wrapText="1"/>
    </xf>
    <xf numFmtId="1" fontId="2" fillId="0" borderId="32" xfId="0" applyNumberFormat="1" applyFont="1" applyBorder="1" applyAlignment="1">
      <alignment horizontal="left" vertical="top" wrapText="1"/>
    </xf>
    <xf numFmtId="0" fontId="2" fillId="0" borderId="32" xfId="0" applyNumberFormat="1" applyFont="1" applyBorder="1" applyAlignment="1">
      <alignment horizontal="right" vertical="top" wrapText="1"/>
    </xf>
    <xf numFmtId="49" fontId="13" fillId="0" borderId="31" xfId="0" applyNumberFormat="1" applyFont="1" applyBorder="1" applyAlignment="1">
      <alignment vertical="top" wrapText="1"/>
    </xf>
    <xf numFmtId="49" fontId="14" fillId="0" borderId="31" xfId="0" applyNumberFormat="1" applyFont="1" applyBorder="1" applyAlignment="1">
      <alignment vertical="top" wrapText="1"/>
    </xf>
    <xf numFmtId="1" fontId="14" fillId="0" borderId="31" xfId="0" applyNumberFormat="1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12" fillId="0" borderId="34" xfId="0" applyFont="1" applyBorder="1" applyAlignment="1">
      <alignment vertical="top" wrapText="1"/>
    </xf>
    <xf numFmtId="0" fontId="0" fillId="0" borderId="35" xfId="0" applyFont="1" applyBorder="1" applyAlignment="1">
      <alignment vertical="top" wrapText="1"/>
    </xf>
    <xf numFmtId="49" fontId="15" fillId="0" borderId="31" xfId="0" applyNumberFormat="1" applyFont="1" applyBorder="1" applyAlignment="1">
      <alignment horizontal="right" vertical="top" wrapText="1"/>
    </xf>
    <xf numFmtId="1" fontId="13" fillId="0" borderId="36" xfId="0" applyNumberFormat="1" applyFont="1" applyBorder="1" applyAlignment="1">
      <alignment horizontal="right" vertical="top" wrapText="1"/>
    </xf>
    <xf numFmtId="1" fontId="2" fillId="0" borderId="37" xfId="0" applyNumberFormat="1" applyFont="1" applyBorder="1" applyAlignment="1">
      <alignment horizontal="right" vertical="top" wrapText="1"/>
    </xf>
    <xf numFmtId="1" fontId="2" fillId="0" borderId="37" xfId="0" applyNumberFormat="1" applyFont="1" applyBorder="1" applyAlignment="1">
      <alignment horizontal="left" vertical="top" wrapText="1"/>
    </xf>
    <xf numFmtId="1" fontId="2" fillId="0" borderId="38" xfId="0" applyNumberFormat="1" applyFont="1" applyBorder="1" applyAlignment="1">
      <alignment vertical="top" wrapText="1"/>
    </xf>
    <xf numFmtId="1" fontId="2" fillId="0" borderId="39" xfId="0" applyNumberFormat="1" applyFont="1" applyBorder="1" applyAlignment="1">
      <alignment horizontal="right" vertical="top" wrapText="1"/>
    </xf>
    <xf numFmtId="1" fontId="2" fillId="0" borderId="39" xfId="0" applyNumberFormat="1" applyFont="1" applyBorder="1" applyAlignment="1">
      <alignment horizontal="left" vertical="top" wrapText="1"/>
    </xf>
    <xf numFmtId="49" fontId="16" fillId="0" borderId="31" xfId="0" applyNumberFormat="1" applyFont="1" applyBorder="1" applyAlignment="1">
      <alignment vertical="top" wrapText="1"/>
    </xf>
    <xf numFmtId="49" fontId="17" fillId="0" borderId="31" xfId="0" applyNumberFormat="1" applyFont="1" applyBorder="1" applyAlignment="1">
      <alignment vertical="top" wrapText="1"/>
    </xf>
    <xf numFmtId="1" fontId="17" fillId="0" borderId="31" xfId="0" applyNumberFormat="1" applyFont="1" applyBorder="1" applyAlignment="1">
      <alignment vertical="top" wrapText="1"/>
    </xf>
    <xf numFmtId="49" fontId="13" fillId="0" borderId="36" xfId="0" applyNumberFormat="1" applyFont="1" applyBorder="1" applyAlignment="1">
      <alignment horizontal="right" vertical="top" wrapText="1"/>
    </xf>
    <xf numFmtId="1" fontId="13" fillId="0" borderId="38" xfId="0" applyNumberFormat="1" applyFont="1" applyBorder="1" applyAlignment="1">
      <alignment horizontal="right" vertical="top" wrapText="1"/>
    </xf>
    <xf numFmtId="1" fontId="21" fillId="0" borderId="32" xfId="0" applyNumberFormat="1" applyFont="1" applyBorder="1" applyAlignment="1">
      <alignment horizontal="right" vertical="top" wrapText="1"/>
    </xf>
    <xf numFmtId="1" fontId="21" fillId="0" borderId="32" xfId="0" applyNumberFormat="1" applyFont="1" applyBorder="1" applyAlignment="1">
      <alignment horizontal="left" vertical="top" wrapText="1"/>
    </xf>
    <xf numFmtId="0" fontId="15" fillId="0" borderId="31" xfId="0" applyFont="1" applyBorder="1" applyAlignment="1">
      <alignment horizontal="right" vertical="top" wrapText="1"/>
    </xf>
    <xf numFmtId="49" fontId="17" fillId="0" borderId="31" xfId="0" applyNumberFormat="1" applyFont="1" applyBorder="1" applyAlignment="1">
      <alignment horizontal="left" vertical="top" wrapText="1"/>
    </xf>
    <xf numFmtId="49" fontId="2" fillId="0" borderId="31" xfId="0" applyNumberFormat="1" applyFont="1" applyBorder="1" applyAlignment="1">
      <alignment horizontal="left" vertical="top" wrapText="1"/>
    </xf>
    <xf numFmtId="1" fontId="2" fillId="0" borderId="31" xfId="0" applyNumberFormat="1" applyFont="1" applyBorder="1" applyAlignment="1">
      <alignment horizontal="left" vertical="top" wrapText="1"/>
    </xf>
    <xf numFmtId="164" fontId="2" fillId="0" borderId="32" xfId="0" applyNumberFormat="1" applyFont="1" applyBorder="1" applyAlignment="1">
      <alignment horizontal="right" vertical="top" wrapText="1"/>
    </xf>
    <xf numFmtId="49" fontId="22" fillId="0" borderId="31" xfId="0" applyNumberFormat="1" applyFont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1" fontId="19" fillId="0" borderId="32" xfId="0" applyNumberFormat="1" applyFont="1" applyBorder="1" applyAlignment="1">
      <alignment horizontal="right" vertical="top" wrapText="1"/>
    </xf>
    <xf numFmtId="1" fontId="19" fillId="0" borderId="32" xfId="0" applyNumberFormat="1" applyFont="1" applyBorder="1" applyAlignment="1">
      <alignment horizontal="left" vertical="top" wrapText="1"/>
    </xf>
    <xf numFmtId="49" fontId="19" fillId="0" borderId="31" xfId="0" applyNumberFormat="1" applyFont="1" applyBorder="1" applyAlignment="1">
      <alignment horizontal="left" vertical="top" wrapText="1"/>
    </xf>
    <xf numFmtId="1" fontId="15" fillId="0" borderId="32" xfId="0" applyNumberFormat="1" applyFont="1" applyBorder="1" applyAlignment="1">
      <alignment horizontal="right" vertical="top" wrapText="1"/>
    </xf>
    <xf numFmtId="1" fontId="15" fillId="0" borderId="32" xfId="0" applyNumberFormat="1" applyFont="1" applyBorder="1" applyAlignment="1">
      <alignment horizontal="left" vertical="top" wrapText="1"/>
    </xf>
    <xf numFmtId="49" fontId="22" fillId="0" borderId="40" xfId="0" applyNumberFormat="1" applyFont="1" applyBorder="1" applyAlignment="1">
      <alignment horizontal="left" vertical="top" wrapText="1"/>
    </xf>
    <xf numFmtId="1" fontId="21" fillId="0" borderId="41" xfId="0" applyNumberFormat="1" applyFont="1" applyBorder="1" applyAlignment="1">
      <alignment horizontal="right" vertical="top" wrapText="1"/>
    </xf>
    <xf numFmtId="1" fontId="21" fillId="0" borderId="41" xfId="0" applyNumberFormat="1" applyFont="1" applyBorder="1" applyAlignment="1">
      <alignment horizontal="left" vertical="top" wrapText="1"/>
    </xf>
    <xf numFmtId="49" fontId="19" fillId="0" borderId="29" xfId="0" applyNumberFormat="1" applyFont="1" applyBorder="1" applyAlignment="1">
      <alignment horizontal="left" vertical="top" wrapText="1"/>
    </xf>
    <xf numFmtId="1" fontId="19" fillId="0" borderId="30" xfId="0" applyNumberFormat="1" applyFont="1" applyBorder="1" applyAlignment="1">
      <alignment horizontal="right" vertical="top" wrapText="1"/>
    </xf>
    <xf numFmtId="49" fontId="2" fillId="0" borderId="30" xfId="0" applyNumberFormat="1" applyFont="1" applyBorder="1" applyAlignment="1">
      <alignment horizontal="left" vertical="top" wrapText="1"/>
    </xf>
    <xf numFmtId="0" fontId="2" fillId="0" borderId="31" xfId="0" applyFont="1" applyBorder="1" applyAlignment="1">
      <alignment vertical="top" wrapText="1"/>
    </xf>
    <xf numFmtId="49" fontId="13" fillId="0" borderId="31" xfId="0" applyNumberFormat="1" applyFont="1" applyBorder="1" applyAlignment="1">
      <alignment horizontal="right" vertical="top" wrapText="1"/>
    </xf>
    <xf numFmtId="0" fontId="13" fillId="0" borderId="31" xfId="0" applyFont="1" applyBorder="1" applyAlignment="1">
      <alignment horizontal="right" vertical="top" wrapText="1"/>
    </xf>
    <xf numFmtId="49" fontId="3" fillId="0" borderId="36" xfId="0" applyNumberFormat="1" applyFont="1" applyBorder="1" applyAlignment="1">
      <alignment vertical="top" wrapText="1"/>
    </xf>
    <xf numFmtId="49" fontId="3" fillId="0" borderId="37" xfId="0" applyNumberFormat="1" applyFont="1" applyBorder="1" applyAlignment="1">
      <alignment horizontal="right" vertical="top" wrapText="1"/>
    </xf>
    <xf numFmtId="49" fontId="3" fillId="0" borderId="37" xfId="0" applyNumberFormat="1" applyFont="1" applyBorder="1" applyAlignment="1">
      <alignment horizontal="left" vertical="top" wrapText="1"/>
    </xf>
    <xf numFmtId="49" fontId="23" fillId="0" borderId="31" xfId="0" applyNumberFormat="1" applyFont="1" applyBorder="1" applyAlignment="1">
      <alignment horizontal="center" vertical="top" wrapText="1"/>
    </xf>
    <xf numFmtId="0" fontId="17" fillId="0" borderId="31" xfId="0" applyFont="1" applyBorder="1" applyAlignment="1">
      <alignment vertical="top" wrapText="1"/>
    </xf>
    <xf numFmtId="49" fontId="23" fillId="0" borderId="3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BDC0BF"/>
      <rgbColor rgb="FFA5A5A5"/>
      <rgbColor rgb="FF3F3F3F"/>
      <rgbColor rgb="FFDBDBDB"/>
      <rgbColor rgb="FFBDC0BF"/>
      <rgbColor rgb="FFA5A5A5"/>
      <rgbColor rgb="FF3F3F3F"/>
      <rgbColor rgb="FFDBDBDB"/>
      <rgbColor rgb="FFFF26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4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6.36328125" defaultRowHeight="19.899999999999999" customHeight="1"/>
  <cols>
    <col min="1" max="1" width="8.26953125" style="1" customWidth="1"/>
    <col min="2" max="2" width="17.7265625" style="1" customWidth="1"/>
    <col min="3" max="3" width="22.1796875" style="1" customWidth="1"/>
    <col min="4" max="6" width="16.36328125" style="1" customWidth="1"/>
    <col min="7" max="16384" width="16.36328125" style="1"/>
  </cols>
  <sheetData>
    <row r="1" spans="1:5" ht="27.65" customHeight="1">
      <c r="A1" s="186" t="s">
        <v>0</v>
      </c>
      <c r="B1" s="186"/>
      <c r="C1" s="186"/>
      <c r="D1" s="186"/>
      <c r="E1" s="186"/>
    </row>
    <row r="2" spans="1:5" ht="25.5" customHeight="1">
      <c r="A2" s="2" t="s">
        <v>1</v>
      </c>
      <c r="B2" s="3" t="s">
        <v>2</v>
      </c>
      <c r="C2" s="4"/>
      <c r="D2" s="5" t="s">
        <v>3</v>
      </c>
      <c r="E2" s="6"/>
    </row>
    <row r="3" spans="1:5" ht="19.25" customHeight="1">
      <c r="A3" s="7" t="s">
        <v>4</v>
      </c>
      <c r="B3" s="8" t="s">
        <v>5</v>
      </c>
      <c r="C3" s="9"/>
      <c r="D3" s="10"/>
      <c r="E3" s="10"/>
    </row>
    <row r="4" spans="1:5" ht="19" customHeight="1">
      <c r="A4" s="11"/>
      <c r="B4" s="12">
        <v>1</v>
      </c>
      <c r="C4" s="13" t="s">
        <v>6</v>
      </c>
      <c r="D4" s="14"/>
      <c r="E4" s="14"/>
    </row>
    <row r="5" spans="1:5" ht="19" customHeight="1">
      <c r="A5" s="11"/>
      <c r="B5" s="12"/>
      <c r="C5" s="14"/>
      <c r="D5" s="14"/>
      <c r="E5" s="14"/>
    </row>
    <row r="6" spans="1:5" ht="19" customHeight="1">
      <c r="A6" s="11"/>
      <c r="B6" s="12">
        <v>2</v>
      </c>
      <c r="C6" s="13" t="s">
        <v>7</v>
      </c>
      <c r="D6" s="14"/>
      <c r="E6" s="14"/>
    </row>
    <row r="7" spans="1:5" ht="19" customHeight="1">
      <c r="A7" s="11"/>
      <c r="B7" s="15"/>
      <c r="C7" s="14"/>
      <c r="D7" s="14"/>
      <c r="E7" s="14"/>
    </row>
    <row r="8" spans="1:5" ht="19" customHeight="1">
      <c r="A8" s="11"/>
      <c r="B8" s="15">
        <v>3</v>
      </c>
      <c r="C8" s="13" t="s">
        <v>8</v>
      </c>
      <c r="D8" s="14"/>
      <c r="E8" s="14"/>
    </row>
    <row r="9" spans="1:5" ht="19" customHeight="1">
      <c r="A9" s="11"/>
      <c r="B9" s="15"/>
      <c r="C9" s="14"/>
      <c r="D9" s="14"/>
      <c r="E9" s="14"/>
    </row>
    <row r="10" spans="1:5" ht="30" customHeight="1">
      <c r="A10" s="11"/>
      <c r="B10" s="15">
        <v>4</v>
      </c>
      <c r="C10" s="13" t="s">
        <v>9</v>
      </c>
      <c r="D10" s="14"/>
      <c r="E10" s="14"/>
    </row>
    <row r="11" spans="1:5" ht="19" customHeight="1">
      <c r="A11" s="11"/>
      <c r="B11" s="15"/>
      <c r="C11" s="14"/>
      <c r="D11" s="14"/>
      <c r="E11" s="14"/>
    </row>
    <row r="12" spans="1:5" ht="19" customHeight="1">
      <c r="A12" s="11"/>
      <c r="B12" s="15">
        <v>5</v>
      </c>
      <c r="C12" s="13" t="s">
        <v>10</v>
      </c>
      <c r="D12" s="14"/>
      <c r="E12" s="14"/>
    </row>
    <row r="13" spans="1:5" ht="19" customHeight="1">
      <c r="A13" s="11"/>
      <c r="B13" s="15"/>
      <c r="C13" s="14"/>
      <c r="D13" s="14"/>
      <c r="E13" s="14"/>
    </row>
    <row r="14" spans="1:5" ht="19" customHeight="1">
      <c r="A14" s="11"/>
      <c r="B14" s="15">
        <v>6</v>
      </c>
      <c r="C14" s="13" t="s">
        <v>11</v>
      </c>
      <c r="D14" s="14"/>
      <c r="E14" s="14"/>
    </row>
    <row r="15" spans="1:5" ht="19" customHeight="1">
      <c r="A15" s="11"/>
      <c r="B15" s="15"/>
      <c r="C15" s="14"/>
      <c r="D15" s="14"/>
      <c r="E15" s="14"/>
    </row>
    <row r="16" spans="1:5" ht="19" customHeight="1">
      <c r="A16" s="11"/>
      <c r="B16" s="15">
        <v>7</v>
      </c>
      <c r="C16" s="13" t="s">
        <v>12</v>
      </c>
      <c r="D16" s="14"/>
      <c r="E16" s="14"/>
    </row>
    <row r="17" spans="1:5" ht="20" customHeight="1">
      <c r="A17" s="11"/>
      <c r="B17" s="15"/>
      <c r="C17" s="16"/>
      <c r="D17" s="14"/>
      <c r="E17" s="14"/>
    </row>
    <row r="18" spans="1:5" ht="19" customHeight="1">
      <c r="A18" s="11"/>
      <c r="B18" s="15">
        <v>8</v>
      </c>
      <c r="C18" s="13" t="s">
        <v>13</v>
      </c>
      <c r="D18" s="14"/>
      <c r="E18" s="14"/>
    </row>
    <row r="19" spans="1:5" ht="19" customHeight="1">
      <c r="A19" s="11"/>
      <c r="B19" s="15"/>
      <c r="C19" s="14"/>
      <c r="D19" s="14"/>
      <c r="E19" s="14"/>
    </row>
    <row r="20" spans="1:5" ht="19" customHeight="1">
      <c r="A20" s="11"/>
      <c r="B20" s="15">
        <v>9</v>
      </c>
      <c r="C20" s="13" t="s">
        <v>14</v>
      </c>
      <c r="D20" s="14"/>
      <c r="E20" s="14"/>
    </row>
    <row r="21" spans="1:5" ht="19" customHeight="1">
      <c r="A21" s="11"/>
      <c r="B21" s="15"/>
      <c r="C21" s="14"/>
      <c r="D21" s="14"/>
      <c r="E21" s="14"/>
    </row>
    <row r="22" spans="1:5" ht="30" customHeight="1">
      <c r="A22" s="11"/>
      <c r="B22" s="15">
        <v>10</v>
      </c>
      <c r="C22" s="13" t="s">
        <v>15</v>
      </c>
      <c r="D22" s="14"/>
      <c r="E22" s="14"/>
    </row>
    <row r="23" spans="1:5" ht="19" customHeight="1">
      <c r="A23" s="11"/>
      <c r="B23" s="15"/>
      <c r="C23" s="14"/>
      <c r="D23" s="14"/>
      <c r="E23" s="14"/>
    </row>
    <row r="24" spans="1:5" ht="19" customHeight="1">
      <c r="A24" s="11"/>
      <c r="B24" s="15">
        <v>11</v>
      </c>
      <c r="C24" s="13" t="s">
        <v>16</v>
      </c>
      <c r="D24" s="14"/>
      <c r="E24" s="14"/>
    </row>
    <row r="25" spans="1:5" ht="19" customHeight="1">
      <c r="A25" s="11"/>
      <c r="B25" s="15"/>
      <c r="C25" s="14"/>
      <c r="D25" s="14"/>
      <c r="E25" s="14"/>
    </row>
    <row r="26" spans="1:5" ht="19" customHeight="1">
      <c r="A26" s="11"/>
      <c r="B26" s="15">
        <v>12</v>
      </c>
      <c r="C26" s="13" t="s">
        <v>17</v>
      </c>
      <c r="D26" s="14"/>
      <c r="E26" s="14"/>
    </row>
    <row r="27" spans="1:5" ht="19" customHeight="1">
      <c r="A27" s="11"/>
      <c r="B27" s="15"/>
      <c r="C27" s="14"/>
      <c r="D27" s="14"/>
      <c r="E27" s="14"/>
    </row>
    <row r="28" spans="1:5" ht="19" customHeight="1">
      <c r="A28" s="11"/>
      <c r="B28" s="15">
        <v>13</v>
      </c>
      <c r="C28" s="13" t="s">
        <v>18</v>
      </c>
      <c r="D28" s="14"/>
      <c r="E28" s="14"/>
    </row>
    <row r="29" spans="1:5" ht="19" customHeight="1">
      <c r="A29" s="11"/>
      <c r="B29" s="15"/>
      <c r="C29" s="14"/>
      <c r="D29" s="14"/>
      <c r="E29" s="14"/>
    </row>
    <row r="30" spans="1:5" ht="19" customHeight="1">
      <c r="A30" s="11"/>
      <c r="B30" s="15">
        <v>14</v>
      </c>
      <c r="C30" s="13" t="s">
        <v>19</v>
      </c>
      <c r="D30" s="14"/>
      <c r="E30" s="14"/>
    </row>
    <row r="31" spans="1:5" ht="19" customHeight="1">
      <c r="A31" s="11"/>
      <c r="B31" s="15"/>
      <c r="C31" s="14"/>
      <c r="D31" s="14"/>
      <c r="E31" s="14"/>
    </row>
    <row r="32" spans="1:5" ht="30" customHeight="1">
      <c r="A32" s="11"/>
      <c r="B32" s="15">
        <v>15</v>
      </c>
      <c r="C32" s="13" t="s">
        <v>20</v>
      </c>
      <c r="D32" s="14"/>
      <c r="E32" s="14"/>
    </row>
    <row r="33" spans="1:5" ht="19" customHeight="1">
      <c r="A33" s="11"/>
      <c r="B33" s="15"/>
      <c r="C33" s="14"/>
      <c r="D33" s="14"/>
      <c r="E33" s="14"/>
    </row>
    <row r="34" spans="1:5" ht="30" customHeight="1">
      <c r="A34" s="11"/>
      <c r="B34" s="15">
        <v>16</v>
      </c>
      <c r="C34" s="13" t="s">
        <v>21</v>
      </c>
      <c r="D34" s="14"/>
      <c r="E34" s="14"/>
    </row>
    <row r="35" spans="1:5" ht="19" customHeight="1">
      <c r="A35" s="11"/>
      <c r="B35" s="15"/>
      <c r="C35" s="17"/>
      <c r="D35" s="14"/>
      <c r="E35" s="14"/>
    </row>
    <row r="36" spans="1:5" ht="41" customHeight="1">
      <c r="A36" s="11"/>
      <c r="B36" s="15">
        <v>17</v>
      </c>
      <c r="C36" s="13" t="s">
        <v>22</v>
      </c>
      <c r="D36" s="14"/>
      <c r="E36" s="14"/>
    </row>
    <row r="37" spans="1:5" ht="19" customHeight="1">
      <c r="A37" s="11"/>
      <c r="B37" s="15"/>
      <c r="C37" s="17"/>
      <c r="D37" s="14"/>
      <c r="E37" s="14"/>
    </row>
    <row r="38" spans="1:5" ht="30" customHeight="1">
      <c r="A38" s="11"/>
      <c r="B38" s="15">
        <v>18</v>
      </c>
      <c r="C38" s="13" t="s">
        <v>23</v>
      </c>
      <c r="D38" s="14"/>
      <c r="E38" s="14"/>
    </row>
    <row r="39" spans="1:5" ht="19" customHeight="1">
      <c r="A39" s="11"/>
      <c r="B39" s="15">
        <v>19</v>
      </c>
      <c r="C39" s="13" t="s">
        <v>24</v>
      </c>
      <c r="D39" s="14"/>
      <c r="E39" s="14"/>
    </row>
    <row r="40" spans="1:5" ht="19" customHeight="1">
      <c r="A40" s="11"/>
      <c r="B40" s="15"/>
      <c r="C40" s="14"/>
      <c r="D40" s="14"/>
      <c r="E40" s="14"/>
    </row>
    <row r="41" spans="1:5" ht="19" customHeight="1">
      <c r="A41" s="11"/>
      <c r="B41" s="15">
        <v>20</v>
      </c>
      <c r="C41" s="13" t="s">
        <v>25</v>
      </c>
      <c r="D41" s="14"/>
      <c r="E41" s="14"/>
    </row>
    <row r="42" spans="1:5" ht="19" customHeight="1">
      <c r="A42" s="11"/>
      <c r="B42" s="15"/>
      <c r="C42" s="14"/>
      <c r="D42" s="14"/>
      <c r="E42" s="14"/>
    </row>
    <row r="43" spans="1:5" ht="19" customHeight="1">
      <c r="A43" s="11"/>
      <c r="B43" s="15">
        <v>21</v>
      </c>
      <c r="C43" s="13" t="s">
        <v>26</v>
      </c>
      <c r="D43" s="14"/>
      <c r="E43" s="14"/>
    </row>
    <row r="44" spans="1:5" ht="19" customHeight="1">
      <c r="A44" s="11"/>
      <c r="B44" s="15"/>
      <c r="C44" s="14"/>
      <c r="D44" s="14"/>
      <c r="E44" s="14"/>
    </row>
    <row r="45" spans="1:5" ht="19" customHeight="1">
      <c r="A45" s="11"/>
      <c r="B45" s="15">
        <v>22</v>
      </c>
      <c r="C45" s="13" t="s">
        <v>27</v>
      </c>
      <c r="D45" s="14"/>
      <c r="E45" s="14"/>
    </row>
    <row r="46" spans="1:5" ht="19" customHeight="1">
      <c r="A46" s="11"/>
      <c r="B46" s="15"/>
      <c r="C46" s="14"/>
      <c r="D46" s="14"/>
      <c r="E46" s="14"/>
    </row>
    <row r="47" spans="1:5" ht="19" customHeight="1">
      <c r="A47" s="11"/>
      <c r="B47" s="15">
        <v>23</v>
      </c>
      <c r="C47" s="13" t="s">
        <v>28</v>
      </c>
      <c r="D47" s="14"/>
      <c r="E47" s="14"/>
    </row>
    <row r="48" spans="1:5" ht="19" customHeight="1">
      <c r="A48" s="11"/>
      <c r="B48" s="18"/>
      <c r="C48" s="14"/>
      <c r="D48" s="14"/>
      <c r="E48" s="14"/>
    </row>
    <row r="49" spans="1:5" ht="19" customHeight="1">
      <c r="A49" s="11"/>
      <c r="B49" s="15">
        <v>24</v>
      </c>
      <c r="C49" s="13" t="s">
        <v>29</v>
      </c>
      <c r="D49" s="14"/>
      <c r="E49" s="14"/>
    </row>
    <row r="50" spans="1:5" ht="19" customHeight="1">
      <c r="A50" s="11"/>
      <c r="B50" s="18"/>
      <c r="C50" s="14"/>
      <c r="D50" s="14"/>
      <c r="E50" s="14"/>
    </row>
    <row r="51" spans="1:5" ht="19" customHeight="1">
      <c r="A51" s="11"/>
      <c r="B51" s="15">
        <v>25</v>
      </c>
      <c r="C51" s="13" t="s">
        <v>30</v>
      </c>
      <c r="D51" s="14"/>
      <c r="E51" s="14"/>
    </row>
    <row r="52" spans="1:5" ht="19" customHeight="1">
      <c r="A52" s="11"/>
      <c r="B52" s="18"/>
      <c r="C52" s="14"/>
      <c r="D52" s="14"/>
      <c r="E52" s="14"/>
    </row>
    <row r="53" spans="1:5" ht="19" customHeight="1">
      <c r="A53" s="11"/>
      <c r="B53" s="15">
        <v>26</v>
      </c>
      <c r="C53" s="13" t="s">
        <v>31</v>
      </c>
      <c r="D53" s="14"/>
      <c r="E53" s="14"/>
    </row>
    <row r="54" spans="1:5" ht="19" customHeight="1">
      <c r="A54" s="11"/>
      <c r="B54" s="15"/>
      <c r="C54" s="19"/>
      <c r="D54" s="14"/>
      <c r="E54" s="14"/>
    </row>
    <row r="55" spans="1:5" ht="19" customHeight="1">
      <c r="A55" s="20" t="s">
        <v>32</v>
      </c>
      <c r="B55" s="21" t="s">
        <v>33</v>
      </c>
      <c r="C55" s="22"/>
      <c r="D55" s="14"/>
      <c r="E55" s="14"/>
    </row>
    <row r="56" spans="1:5" ht="19" customHeight="1">
      <c r="A56" s="11"/>
      <c r="B56" s="15">
        <v>27</v>
      </c>
      <c r="C56" s="13" t="s">
        <v>34</v>
      </c>
      <c r="D56" s="14"/>
      <c r="E56" s="14"/>
    </row>
    <row r="57" spans="1:5" ht="19" customHeight="1">
      <c r="A57" s="11"/>
      <c r="B57" s="18"/>
      <c r="C57" s="14"/>
      <c r="D57" s="14"/>
      <c r="E57" s="14"/>
    </row>
    <row r="58" spans="1:5" ht="30" customHeight="1">
      <c r="A58" s="11"/>
      <c r="B58" s="15">
        <v>28</v>
      </c>
      <c r="C58" s="13" t="s">
        <v>35</v>
      </c>
      <c r="D58" s="14"/>
      <c r="E58" s="14"/>
    </row>
    <row r="59" spans="1:5" ht="19" customHeight="1">
      <c r="A59" s="11"/>
      <c r="B59" s="18"/>
      <c r="C59" s="14"/>
      <c r="D59" s="14"/>
      <c r="E59" s="14"/>
    </row>
    <row r="60" spans="1:5" ht="19" customHeight="1">
      <c r="A60" s="11"/>
      <c r="B60" s="15">
        <v>29</v>
      </c>
      <c r="C60" s="13" t="s">
        <v>36</v>
      </c>
      <c r="D60" s="14"/>
      <c r="E60" s="14"/>
    </row>
    <row r="61" spans="1:5" ht="19" customHeight="1">
      <c r="A61" s="11"/>
      <c r="B61" s="18"/>
      <c r="C61" s="14"/>
      <c r="D61" s="14"/>
      <c r="E61" s="14"/>
    </row>
    <row r="62" spans="1:5" ht="30" customHeight="1">
      <c r="A62" s="11"/>
      <c r="B62" s="15">
        <v>30</v>
      </c>
      <c r="C62" s="13" t="s">
        <v>37</v>
      </c>
      <c r="D62" s="14"/>
      <c r="E62" s="14"/>
    </row>
    <row r="63" spans="1:5" ht="19" customHeight="1">
      <c r="A63" s="11"/>
      <c r="B63" s="18"/>
      <c r="C63" s="14"/>
      <c r="D63" s="14"/>
      <c r="E63" s="14"/>
    </row>
    <row r="64" spans="1:5" ht="19" customHeight="1">
      <c r="A64" s="11"/>
      <c r="B64" s="15">
        <v>31</v>
      </c>
      <c r="C64" s="13" t="s">
        <v>38</v>
      </c>
      <c r="D64" s="14"/>
      <c r="E64" s="14"/>
    </row>
    <row r="65" spans="1:5" ht="19" customHeight="1">
      <c r="A65" s="11"/>
      <c r="B65" s="18"/>
      <c r="C65" s="14"/>
      <c r="D65" s="14"/>
      <c r="E65" s="14"/>
    </row>
    <row r="66" spans="1:5" ht="19" customHeight="1">
      <c r="A66" s="11"/>
      <c r="B66" s="15">
        <v>32</v>
      </c>
      <c r="C66" s="13" t="s">
        <v>39</v>
      </c>
      <c r="D66" s="14"/>
      <c r="E66" s="14"/>
    </row>
    <row r="67" spans="1:5" ht="19" customHeight="1">
      <c r="A67" s="11"/>
      <c r="B67" s="15"/>
      <c r="C67" s="19"/>
      <c r="D67" s="14"/>
      <c r="E67" s="14"/>
    </row>
    <row r="68" spans="1:5" ht="19" customHeight="1">
      <c r="A68" s="20" t="s">
        <v>40</v>
      </c>
      <c r="B68" s="23" t="s">
        <v>41</v>
      </c>
      <c r="C68" s="24"/>
      <c r="D68" s="24"/>
      <c r="E68" s="14"/>
    </row>
    <row r="69" spans="1:5" ht="19" customHeight="1">
      <c r="A69" s="11"/>
      <c r="B69" s="15">
        <v>33</v>
      </c>
      <c r="C69" s="13" t="s">
        <v>42</v>
      </c>
      <c r="D69" s="14"/>
      <c r="E69" s="14"/>
    </row>
    <row r="70" spans="1:5" ht="19" customHeight="1">
      <c r="A70" s="11"/>
      <c r="B70" s="18"/>
      <c r="C70" s="14"/>
      <c r="D70" s="14"/>
      <c r="E70" s="14"/>
    </row>
    <row r="71" spans="1:5" ht="19" customHeight="1">
      <c r="A71" s="11"/>
      <c r="B71" s="15">
        <v>34</v>
      </c>
      <c r="C71" s="13" t="s">
        <v>43</v>
      </c>
      <c r="D71" s="14"/>
      <c r="E71" s="14"/>
    </row>
    <row r="72" spans="1:5" ht="19" customHeight="1">
      <c r="A72" s="11"/>
      <c r="B72" s="18"/>
      <c r="C72" s="14"/>
      <c r="D72" s="14"/>
      <c r="E72" s="14"/>
    </row>
    <row r="73" spans="1:5" ht="19" customHeight="1">
      <c r="A73" s="11"/>
      <c r="B73" s="15">
        <v>35</v>
      </c>
      <c r="C73" s="13" t="s">
        <v>44</v>
      </c>
      <c r="D73" s="14"/>
      <c r="E73" s="14"/>
    </row>
    <row r="74" spans="1:5" ht="19" customHeight="1">
      <c r="A74" s="11"/>
      <c r="B74" s="18"/>
      <c r="C74" s="14"/>
      <c r="D74" s="14"/>
      <c r="E74" s="14"/>
    </row>
    <row r="75" spans="1:5" ht="19" customHeight="1">
      <c r="A75" s="11"/>
      <c r="B75" s="15">
        <v>36</v>
      </c>
      <c r="C75" s="13" t="s">
        <v>45</v>
      </c>
      <c r="D75" s="14"/>
      <c r="E75" s="14"/>
    </row>
    <row r="76" spans="1:5" ht="19" customHeight="1">
      <c r="A76" s="11"/>
      <c r="B76" s="15"/>
      <c r="C76" s="19"/>
      <c r="D76" s="14"/>
      <c r="E76" s="14"/>
    </row>
    <row r="77" spans="1:5" ht="19" customHeight="1">
      <c r="A77" s="20" t="s">
        <v>46</v>
      </c>
      <c r="B77" s="23" t="s">
        <v>47</v>
      </c>
      <c r="C77" s="24"/>
      <c r="D77" s="14"/>
      <c r="E77" s="14"/>
    </row>
    <row r="78" spans="1:5" ht="19" customHeight="1">
      <c r="A78" s="11"/>
      <c r="B78" s="15">
        <v>37</v>
      </c>
      <c r="C78" s="13" t="s">
        <v>48</v>
      </c>
      <c r="D78" s="14"/>
      <c r="E78" s="14"/>
    </row>
    <row r="79" spans="1:5" ht="19" customHeight="1">
      <c r="A79" s="11"/>
      <c r="B79" s="15"/>
      <c r="C79" s="14"/>
      <c r="D79" s="14"/>
      <c r="E79" s="14"/>
    </row>
    <row r="80" spans="1:5" ht="19" customHeight="1">
      <c r="A80" s="11"/>
      <c r="B80" s="15">
        <v>38</v>
      </c>
      <c r="C80" s="13" t="s">
        <v>49</v>
      </c>
      <c r="D80" s="14"/>
      <c r="E80" s="14"/>
    </row>
    <row r="81" spans="1:5" ht="19" customHeight="1">
      <c r="A81" s="11"/>
      <c r="B81" s="15"/>
      <c r="C81" s="14"/>
      <c r="D81" s="14"/>
      <c r="E81" s="14"/>
    </row>
    <row r="82" spans="1:5" ht="19" customHeight="1">
      <c r="A82" s="11"/>
      <c r="B82" s="15">
        <v>39</v>
      </c>
      <c r="C82" s="13" t="s">
        <v>50</v>
      </c>
      <c r="D82" s="14"/>
      <c r="E82" s="14"/>
    </row>
    <row r="83" spans="1:5" ht="19" customHeight="1">
      <c r="A83" s="11"/>
      <c r="B83" s="15"/>
      <c r="C83" s="17"/>
      <c r="D83" s="14"/>
      <c r="E83" s="14"/>
    </row>
    <row r="84" spans="1:5" ht="19" customHeight="1">
      <c r="A84" s="11"/>
      <c r="B84" s="15">
        <v>40</v>
      </c>
      <c r="C84" s="13" t="s">
        <v>51</v>
      </c>
      <c r="D84" s="14"/>
      <c r="E84" s="14"/>
    </row>
    <row r="85" spans="1:5" ht="19" customHeight="1">
      <c r="A85" s="11"/>
      <c r="B85" s="15"/>
      <c r="C85" s="17"/>
      <c r="D85" s="14"/>
      <c r="E85" s="14"/>
    </row>
    <row r="86" spans="1:5" ht="19" customHeight="1">
      <c r="A86" s="11"/>
      <c r="B86" s="15">
        <v>41</v>
      </c>
      <c r="C86" s="13" t="s">
        <v>52</v>
      </c>
      <c r="D86" s="14"/>
      <c r="E86" s="14"/>
    </row>
    <row r="87" spans="1:5" ht="19" customHeight="1">
      <c r="A87" s="11"/>
      <c r="B87" s="15"/>
      <c r="C87" s="17"/>
      <c r="D87" s="14"/>
      <c r="E87" s="14"/>
    </row>
    <row r="88" spans="1:5" ht="19" customHeight="1">
      <c r="A88" s="11"/>
      <c r="B88" s="15"/>
      <c r="C88" s="17"/>
      <c r="D88" s="14"/>
      <c r="E88" s="14"/>
    </row>
    <row r="89" spans="1:5" ht="19" customHeight="1">
      <c r="A89" s="11"/>
      <c r="B89" s="15"/>
      <c r="C89" s="14"/>
      <c r="D89" s="14"/>
      <c r="E89" s="14"/>
    </row>
    <row r="90" spans="1:5" ht="19" customHeight="1">
      <c r="A90" s="11"/>
      <c r="B90" s="15">
        <v>42</v>
      </c>
      <c r="C90" s="13" t="s">
        <v>53</v>
      </c>
      <c r="D90" s="14"/>
      <c r="E90" s="14"/>
    </row>
    <row r="91" spans="1:5" ht="19" customHeight="1">
      <c r="A91" s="11"/>
      <c r="B91" s="15"/>
      <c r="C91" s="14"/>
      <c r="D91" s="14"/>
      <c r="E91" s="14"/>
    </row>
    <row r="92" spans="1:5" ht="19" customHeight="1">
      <c r="A92" s="11"/>
      <c r="B92" s="15">
        <v>43</v>
      </c>
      <c r="C92" s="13" t="s">
        <v>54</v>
      </c>
      <c r="D92" s="14"/>
      <c r="E92" s="14"/>
    </row>
    <row r="93" spans="1:5" ht="19" customHeight="1">
      <c r="A93" s="11"/>
      <c r="B93" s="15"/>
      <c r="C93" s="17"/>
      <c r="D93" s="14"/>
      <c r="E93" s="14"/>
    </row>
    <row r="94" spans="1:5" ht="19" customHeight="1">
      <c r="A94" s="11"/>
      <c r="B94" s="15">
        <v>44</v>
      </c>
      <c r="C94" s="13" t="s">
        <v>55</v>
      </c>
      <c r="D94" s="14"/>
      <c r="E94" s="14"/>
    </row>
    <row r="95" spans="1:5" ht="19" customHeight="1">
      <c r="A95" s="11"/>
      <c r="B95" s="15"/>
      <c r="C95" s="17"/>
      <c r="D95" s="14"/>
      <c r="E95" s="14"/>
    </row>
    <row r="96" spans="1:5" ht="19" customHeight="1">
      <c r="A96" s="11"/>
      <c r="B96" s="15">
        <v>45</v>
      </c>
      <c r="C96" s="13" t="s">
        <v>56</v>
      </c>
      <c r="D96" s="14"/>
      <c r="E96" s="14"/>
    </row>
    <row r="97" spans="1:5" ht="19" customHeight="1">
      <c r="A97" s="11"/>
      <c r="B97" s="15"/>
      <c r="C97" s="17"/>
      <c r="D97" s="14"/>
      <c r="E97" s="14"/>
    </row>
    <row r="98" spans="1:5" ht="19" customHeight="1">
      <c r="A98" s="11"/>
      <c r="B98" s="15">
        <v>46</v>
      </c>
      <c r="C98" s="13" t="s">
        <v>57</v>
      </c>
      <c r="D98" s="14"/>
      <c r="E98" s="14"/>
    </row>
    <row r="99" spans="1:5" ht="19" customHeight="1">
      <c r="A99" s="11"/>
      <c r="B99" s="15"/>
      <c r="C99" s="17"/>
      <c r="D99" s="14"/>
      <c r="E99" s="14"/>
    </row>
    <row r="100" spans="1:5" ht="19" customHeight="1">
      <c r="A100" s="11"/>
      <c r="B100" s="15">
        <v>47</v>
      </c>
      <c r="C100" s="13" t="s">
        <v>58</v>
      </c>
      <c r="D100" s="14"/>
      <c r="E100" s="14"/>
    </row>
    <row r="101" spans="1:5" ht="19" customHeight="1">
      <c r="A101" s="11"/>
      <c r="B101" s="15"/>
      <c r="C101" s="17"/>
      <c r="D101" s="14"/>
      <c r="E101" s="14"/>
    </row>
    <row r="102" spans="1:5" ht="19" customHeight="1">
      <c r="A102" s="11"/>
      <c r="B102" s="15">
        <v>48</v>
      </c>
      <c r="C102" s="13" t="s">
        <v>59</v>
      </c>
      <c r="D102" s="14"/>
      <c r="E102" s="14"/>
    </row>
    <row r="103" spans="1:5" ht="19" customHeight="1">
      <c r="A103" s="11"/>
      <c r="B103" s="15"/>
      <c r="C103" s="17"/>
      <c r="D103" s="14"/>
      <c r="E103" s="14"/>
    </row>
    <row r="104" spans="1:5" ht="19" customHeight="1">
      <c r="A104" s="11"/>
      <c r="B104" s="15">
        <v>49</v>
      </c>
      <c r="C104" s="13" t="s">
        <v>60</v>
      </c>
      <c r="D104" s="14"/>
      <c r="E104" s="14"/>
    </row>
    <row r="105" spans="1:5" ht="19" customHeight="1">
      <c r="A105" s="11"/>
      <c r="B105" s="15"/>
      <c r="C105" s="17"/>
      <c r="D105" s="14"/>
      <c r="E105" s="14"/>
    </row>
    <row r="106" spans="1:5" ht="19" customHeight="1">
      <c r="A106" s="11"/>
      <c r="B106" s="15">
        <v>50</v>
      </c>
      <c r="C106" s="13" t="s">
        <v>61</v>
      </c>
      <c r="D106" s="14"/>
      <c r="E106" s="14"/>
    </row>
    <row r="107" spans="1:5" ht="19" customHeight="1">
      <c r="A107" s="11"/>
      <c r="B107" s="15"/>
      <c r="C107" s="17"/>
      <c r="D107" s="14"/>
      <c r="E107" s="14"/>
    </row>
    <row r="108" spans="1:5" ht="19" customHeight="1">
      <c r="A108" s="11"/>
      <c r="B108" s="15">
        <v>51</v>
      </c>
      <c r="C108" s="13" t="s">
        <v>62</v>
      </c>
      <c r="D108" s="14"/>
      <c r="E108" s="14"/>
    </row>
    <row r="109" spans="1:5" ht="19" customHeight="1">
      <c r="A109" s="11"/>
      <c r="B109" s="15"/>
      <c r="C109" s="17"/>
      <c r="D109" s="14"/>
      <c r="E109" s="14"/>
    </row>
    <row r="110" spans="1:5" ht="19" customHeight="1">
      <c r="A110" s="11"/>
      <c r="B110" s="15">
        <v>52</v>
      </c>
      <c r="C110" s="13" t="s">
        <v>63</v>
      </c>
      <c r="D110" s="14"/>
      <c r="E110" s="14"/>
    </row>
    <row r="111" spans="1:5" ht="19" customHeight="1">
      <c r="A111" s="11"/>
      <c r="B111" s="15"/>
      <c r="C111" s="17"/>
      <c r="D111" s="14"/>
      <c r="E111" s="14"/>
    </row>
    <row r="112" spans="1:5" ht="19" customHeight="1">
      <c r="A112" s="11"/>
      <c r="B112" s="15">
        <v>53</v>
      </c>
      <c r="C112" s="13" t="s">
        <v>64</v>
      </c>
      <c r="D112" s="14"/>
      <c r="E112" s="14"/>
    </row>
    <row r="113" spans="1:5" ht="19" customHeight="1">
      <c r="A113" s="11"/>
      <c r="B113" s="15"/>
      <c r="C113" s="17"/>
      <c r="D113" s="14"/>
      <c r="E113" s="14"/>
    </row>
    <row r="114" spans="1:5" ht="19" customHeight="1">
      <c r="A114" s="11"/>
      <c r="B114" s="15">
        <v>54</v>
      </c>
      <c r="C114" s="13" t="s">
        <v>65</v>
      </c>
      <c r="D114" s="14"/>
      <c r="E114" s="14"/>
    </row>
    <row r="115" spans="1:5" ht="19" customHeight="1">
      <c r="A115" s="11"/>
      <c r="B115" s="15"/>
      <c r="C115" s="19"/>
      <c r="D115" s="14"/>
      <c r="E115" s="14"/>
    </row>
    <row r="116" spans="1:5" ht="30" customHeight="1">
      <c r="A116" s="20" t="s">
        <v>66</v>
      </c>
      <c r="B116" s="21" t="s">
        <v>67</v>
      </c>
      <c r="C116" s="19"/>
      <c r="D116" s="24"/>
      <c r="E116" s="14"/>
    </row>
    <row r="117" spans="1:5" ht="19" customHeight="1">
      <c r="A117" s="11"/>
      <c r="B117" s="15">
        <v>55</v>
      </c>
      <c r="C117" s="13" t="s">
        <v>68</v>
      </c>
      <c r="D117" s="14"/>
      <c r="E117" s="14"/>
    </row>
    <row r="118" spans="1:5" ht="19" customHeight="1">
      <c r="A118" s="11"/>
      <c r="B118" s="15"/>
      <c r="C118" s="17"/>
      <c r="D118" s="14"/>
      <c r="E118" s="14"/>
    </row>
    <row r="119" spans="1:5" ht="19" customHeight="1">
      <c r="A119" s="11"/>
      <c r="B119" s="15">
        <v>56</v>
      </c>
      <c r="C119" s="13" t="s">
        <v>69</v>
      </c>
      <c r="D119" s="14"/>
      <c r="E119" s="14"/>
    </row>
    <row r="120" spans="1:5" ht="19" customHeight="1">
      <c r="A120" s="11"/>
      <c r="B120" s="15"/>
      <c r="C120" s="17"/>
      <c r="D120" s="14"/>
      <c r="E120" s="14"/>
    </row>
    <row r="121" spans="1:5" ht="19" customHeight="1">
      <c r="A121" s="11"/>
      <c r="B121" s="15">
        <v>57</v>
      </c>
      <c r="C121" s="13" t="s">
        <v>70</v>
      </c>
      <c r="D121" s="14"/>
      <c r="E121" s="14"/>
    </row>
    <row r="122" spans="1:5" ht="19" customHeight="1">
      <c r="A122" s="11"/>
      <c r="B122" s="15"/>
      <c r="C122" s="17"/>
      <c r="D122" s="14"/>
      <c r="E122" s="14"/>
    </row>
    <row r="123" spans="1:5" ht="30" customHeight="1">
      <c r="A123" s="11"/>
      <c r="B123" s="15">
        <v>58</v>
      </c>
      <c r="C123" s="13" t="s">
        <v>71</v>
      </c>
      <c r="D123" s="14"/>
      <c r="E123" s="14"/>
    </row>
    <row r="124" spans="1:5" ht="19" customHeight="1">
      <c r="A124" s="11"/>
      <c r="B124" s="15"/>
      <c r="C124" s="17"/>
      <c r="D124" s="14"/>
      <c r="E124" s="14"/>
    </row>
    <row r="125" spans="1:5" ht="19" customHeight="1">
      <c r="A125" s="11"/>
      <c r="B125" s="15">
        <v>59</v>
      </c>
      <c r="C125" s="13" t="s">
        <v>72</v>
      </c>
      <c r="D125" s="14"/>
      <c r="E125" s="14"/>
    </row>
    <row r="126" spans="1:5" ht="19" customHeight="1">
      <c r="A126" s="11"/>
      <c r="B126" s="15"/>
      <c r="C126" s="17"/>
      <c r="D126" s="14"/>
      <c r="E126" s="14"/>
    </row>
    <row r="127" spans="1:5" ht="19" customHeight="1">
      <c r="A127" s="11"/>
      <c r="B127" s="15">
        <v>60</v>
      </c>
      <c r="C127" s="13" t="s">
        <v>73</v>
      </c>
      <c r="D127" s="14"/>
      <c r="E127" s="14"/>
    </row>
    <row r="128" spans="1:5" ht="19" customHeight="1">
      <c r="A128" s="11"/>
      <c r="B128" s="15"/>
      <c r="C128" s="17"/>
      <c r="D128" s="14"/>
      <c r="E128" s="14"/>
    </row>
    <row r="129" spans="1:5" ht="19" customHeight="1">
      <c r="A129" s="11"/>
      <c r="B129" s="15">
        <v>61</v>
      </c>
      <c r="C129" s="13" t="s">
        <v>74</v>
      </c>
      <c r="D129" s="14"/>
      <c r="E129" s="14"/>
    </row>
    <row r="130" spans="1:5" ht="19" customHeight="1">
      <c r="A130" s="11"/>
      <c r="B130" s="15"/>
      <c r="C130" s="17"/>
      <c r="D130" s="14"/>
      <c r="E130" s="14"/>
    </row>
    <row r="131" spans="1:5" ht="19" customHeight="1">
      <c r="A131" s="11"/>
      <c r="B131" s="15">
        <v>62</v>
      </c>
      <c r="C131" s="13" t="s">
        <v>75</v>
      </c>
      <c r="D131" s="14"/>
      <c r="E131" s="14"/>
    </row>
    <row r="132" spans="1:5" ht="19" customHeight="1">
      <c r="A132" s="11"/>
      <c r="B132" s="15"/>
      <c r="C132" s="17"/>
      <c r="D132" s="14"/>
      <c r="E132" s="14"/>
    </row>
    <row r="133" spans="1:5" ht="30" customHeight="1">
      <c r="A133" s="11"/>
      <c r="B133" s="15">
        <v>63</v>
      </c>
      <c r="C133" s="13" t="s">
        <v>76</v>
      </c>
      <c r="D133" s="14"/>
      <c r="E133" s="14"/>
    </row>
    <row r="134" spans="1:5" ht="19" customHeight="1">
      <c r="A134" s="11"/>
      <c r="B134" s="15"/>
      <c r="C134" s="17"/>
      <c r="D134" s="14"/>
      <c r="E134" s="14"/>
    </row>
    <row r="135" spans="1:5" ht="30" customHeight="1">
      <c r="A135" s="11"/>
      <c r="B135" s="25" t="s">
        <v>77</v>
      </c>
      <c r="C135" s="14"/>
      <c r="D135" s="14"/>
      <c r="E135" s="14"/>
    </row>
    <row r="136" spans="1:5" ht="19" customHeight="1">
      <c r="A136" s="11"/>
      <c r="B136" s="15"/>
      <c r="C136" s="13" t="s">
        <v>78</v>
      </c>
      <c r="D136" s="14"/>
      <c r="E136" s="14"/>
    </row>
    <row r="137" spans="1:5" ht="19" customHeight="1">
      <c r="A137" s="11"/>
      <c r="B137" s="15"/>
      <c r="C137" s="14"/>
      <c r="D137" s="14"/>
      <c r="E137" s="14"/>
    </row>
    <row r="138" spans="1:5" ht="19" customHeight="1">
      <c r="A138" s="11"/>
      <c r="B138" s="15"/>
      <c r="C138" s="13" t="s">
        <v>79</v>
      </c>
      <c r="D138" s="14"/>
      <c r="E138" s="14"/>
    </row>
    <row r="139" spans="1:5" ht="19" customHeight="1">
      <c r="A139" s="11"/>
      <c r="B139" s="15"/>
      <c r="C139" s="14"/>
      <c r="D139" s="14"/>
      <c r="E139" s="14"/>
    </row>
    <row r="140" spans="1:5" ht="19" customHeight="1">
      <c r="A140" s="11"/>
      <c r="B140" s="15"/>
      <c r="C140" s="13" t="s">
        <v>80</v>
      </c>
      <c r="D140" s="14"/>
      <c r="E140" s="14"/>
    </row>
    <row r="141" spans="1:5" ht="19" customHeight="1">
      <c r="A141" s="11"/>
      <c r="B141" s="15"/>
      <c r="C141" s="14"/>
      <c r="D141" s="14"/>
      <c r="E141" s="14"/>
    </row>
    <row r="142" spans="1:5" ht="30" customHeight="1">
      <c r="A142" s="11"/>
      <c r="B142" s="15"/>
      <c r="C142" s="26" t="s">
        <v>81</v>
      </c>
      <c r="D142" s="14"/>
      <c r="E142" s="14"/>
    </row>
    <row r="143" spans="1:5" ht="19" customHeight="1">
      <c r="A143" s="11"/>
      <c r="B143" s="15"/>
      <c r="C143" s="14"/>
      <c r="D143" s="14"/>
      <c r="E143" s="14"/>
    </row>
    <row r="144" spans="1:5" ht="19" customHeight="1">
      <c r="A144" s="11"/>
      <c r="B144" s="15"/>
      <c r="C144" s="26" t="s">
        <v>82</v>
      </c>
      <c r="D144" s="14"/>
      <c r="E144" s="14"/>
    </row>
    <row r="145" spans="1:5" ht="19" customHeight="1">
      <c r="A145" s="11"/>
      <c r="B145" s="15"/>
      <c r="C145" s="14"/>
      <c r="D145" s="14"/>
      <c r="E145" s="14"/>
    </row>
    <row r="146" spans="1:5" ht="19" customHeight="1">
      <c r="A146" s="11"/>
      <c r="B146" s="15"/>
      <c r="C146" s="13" t="s">
        <v>83</v>
      </c>
      <c r="D146" s="14"/>
      <c r="E146" s="14"/>
    </row>
    <row r="147" spans="1:5" ht="19" customHeight="1">
      <c r="A147" s="11"/>
      <c r="B147" s="15"/>
      <c r="C147" s="14"/>
      <c r="D147" s="14"/>
      <c r="E147" s="14"/>
    </row>
    <row r="148" spans="1:5" ht="19" customHeight="1">
      <c r="A148" s="11"/>
      <c r="B148" s="15"/>
      <c r="C148" s="26" t="s">
        <v>84</v>
      </c>
      <c r="D148" s="14"/>
      <c r="E148" s="14"/>
    </row>
    <row r="149" spans="1:5" ht="19" customHeight="1">
      <c r="A149" s="11"/>
      <c r="B149" s="15"/>
      <c r="C149" s="14"/>
      <c r="D149" s="14"/>
      <c r="E149" s="14"/>
    </row>
    <row r="150" spans="1:5" ht="41" customHeight="1">
      <c r="A150" s="11"/>
      <c r="B150" s="15"/>
      <c r="C150" s="26" t="s">
        <v>85</v>
      </c>
      <c r="D150" s="14"/>
      <c r="E150" s="14"/>
    </row>
    <row r="151" spans="1:5" ht="19" customHeight="1">
      <c r="A151" s="11"/>
      <c r="B151" s="15"/>
      <c r="C151" s="14"/>
      <c r="D151" s="14"/>
      <c r="E151" s="14"/>
    </row>
    <row r="152" spans="1:5" ht="30" customHeight="1">
      <c r="A152" s="11"/>
      <c r="B152" s="15"/>
      <c r="C152" s="13" t="s">
        <v>86</v>
      </c>
      <c r="D152" s="14"/>
      <c r="E152" s="14"/>
    </row>
    <row r="153" spans="1:5" ht="19" customHeight="1">
      <c r="A153" s="11"/>
      <c r="B153" s="15"/>
      <c r="C153" s="14"/>
      <c r="D153" s="14"/>
      <c r="E153" s="14"/>
    </row>
    <row r="154" spans="1:5" ht="30" customHeight="1">
      <c r="A154" s="11"/>
      <c r="B154" s="15"/>
      <c r="C154" s="13" t="s">
        <v>87</v>
      </c>
      <c r="D154" s="14"/>
      <c r="E154" s="14"/>
    </row>
    <row r="155" spans="1:5" ht="19" customHeight="1">
      <c r="A155" s="11"/>
      <c r="B155" s="15"/>
      <c r="C155" s="14"/>
      <c r="D155" s="14"/>
      <c r="E155" s="14"/>
    </row>
    <row r="156" spans="1:5" ht="19" customHeight="1">
      <c r="A156" s="11"/>
      <c r="B156" s="15"/>
      <c r="C156" s="26" t="s">
        <v>88</v>
      </c>
      <c r="D156" s="14"/>
      <c r="E156" s="14"/>
    </row>
    <row r="157" spans="1:5" ht="19" customHeight="1">
      <c r="A157" s="11"/>
      <c r="B157" s="15"/>
      <c r="C157" s="14"/>
      <c r="D157" s="14"/>
      <c r="E157" s="14"/>
    </row>
    <row r="158" spans="1:5" ht="19" customHeight="1">
      <c r="A158" s="11"/>
      <c r="B158" s="15"/>
      <c r="C158" s="26" t="s">
        <v>89</v>
      </c>
      <c r="D158" s="14"/>
      <c r="E158" s="14"/>
    </row>
    <row r="159" spans="1:5" ht="19" customHeight="1">
      <c r="A159" s="11"/>
      <c r="B159" s="15"/>
      <c r="C159" s="14"/>
      <c r="D159" s="14"/>
      <c r="E159" s="14"/>
    </row>
    <row r="160" spans="1:5" ht="19" customHeight="1">
      <c r="A160" s="11"/>
      <c r="B160" s="15"/>
      <c r="C160" s="26" t="s">
        <v>90</v>
      </c>
      <c r="D160" s="14"/>
      <c r="E160" s="14"/>
    </row>
    <row r="161" spans="1:5" ht="19" customHeight="1">
      <c r="A161" s="11"/>
      <c r="B161" s="15"/>
      <c r="C161" s="14"/>
      <c r="D161" s="14"/>
      <c r="E161" s="14"/>
    </row>
    <row r="162" spans="1:5" ht="19" customHeight="1">
      <c r="A162" s="11"/>
      <c r="B162" s="15"/>
      <c r="C162" s="26" t="s">
        <v>91</v>
      </c>
      <c r="D162" s="14"/>
      <c r="E162" s="14"/>
    </row>
    <row r="163" spans="1:5" ht="19" customHeight="1">
      <c r="A163" s="11"/>
      <c r="B163" s="15"/>
      <c r="C163" s="14"/>
      <c r="D163" s="14"/>
      <c r="E163" s="14"/>
    </row>
    <row r="164" spans="1:5" ht="19" customHeight="1">
      <c r="A164" s="11"/>
      <c r="B164" s="15"/>
      <c r="C164" s="26" t="s">
        <v>92</v>
      </c>
      <c r="D164" s="14"/>
      <c r="E164" s="14"/>
    </row>
    <row r="165" spans="1:5" ht="19" customHeight="1">
      <c r="A165" s="11"/>
      <c r="B165" s="15"/>
      <c r="C165" s="14"/>
      <c r="D165" s="14"/>
      <c r="E165" s="14"/>
    </row>
    <row r="166" spans="1:5" ht="30" customHeight="1">
      <c r="A166" s="11"/>
      <c r="B166" s="15"/>
      <c r="C166" s="26" t="s">
        <v>93</v>
      </c>
      <c r="D166" s="14"/>
      <c r="E166" s="14"/>
    </row>
    <row r="167" spans="1:5" ht="19" customHeight="1">
      <c r="A167" s="11"/>
      <c r="B167" s="15"/>
      <c r="C167" s="14"/>
      <c r="D167" s="14"/>
      <c r="E167" s="14"/>
    </row>
    <row r="168" spans="1:5" ht="19" customHeight="1">
      <c r="A168" s="11"/>
      <c r="B168" s="15"/>
      <c r="C168" s="26" t="s">
        <v>94</v>
      </c>
      <c r="D168" s="14"/>
      <c r="E168" s="14"/>
    </row>
    <row r="169" spans="1:5" ht="19" customHeight="1">
      <c r="A169" s="11"/>
      <c r="B169" s="15"/>
      <c r="C169" s="14"/>
      <c r="D169" s="14"/>
      <c r="E169" s="14"/>
    </row>
    <row r="170" spans="1:5" ht="19" customHeight="1">
      <c r="A170" s="11"/>
      <c r="B170" s="15"/>
      <c r="C170" s="26" t="s">
        <v>95</v>
      </c>
      <c r="D170" s="14"/>
      <c r="E170" s="14"/>
    </row>
    <row r="171" spans="1:5" ht="19" customHeight="1">
      <c r="A171" s="11"/>
      <c r="B171" s="15"/>
      <c r="C171" s="14"/>
      <c r="D171" s="14"/>
      <c r="E171" s="14"/>
    </row>
    <row r="172" spans="1:5" ht="30" customHeight="1">
      <c r="A172" s="11"/>
      <c r="B172" s="15"/>
      <c r="C172" s="26" t="s">
        <v>96</v>
      </c>
      <c r="D172" s="14"/>
      <c r="E172" s="14"/>
    </row>
    <row r="173" spans="1:5" ht="19" customHeight="1">
      <c r="A173" s="11"/>
      <c r="B173" s="15"/>
      <c r="C173" s="14"/>
      <c r="D173" s="14"/>
      <c r="E173" s="14"/>
    </row>
    <row r="174" spans="1:5" ht="19" customHeight="1">
      <c r="A174" s="11"/>
      <c r="B174" s="15"/>
      <c r="C174" s="26" t="s">
        <v>97</v>
      </c>
      <c r="D174" s="14"/>
      <c r="E174" s="14"/>
    </row>
    <row r="175" spans="1:5" ht="19" customHeight="1">
      <c r="A175" s="11"/>
      <c r="B175" s="15"/>
      <c r="C175" s="14"/>
      <c r="D175" s="14"/>
      <c r="E175" s="14"/>
    </row>
    <row r="176" spans="1:5" ht="19" customHeight="1">
      <c r="A176" s="11"/>
      <c r="B176" s="15"/>
      <c r="C176" s="26" t="s">
        <v>98</v>
      </c>
      <c r="D176" s="14"/>
      <c r="E176" s="14"/>
    </row>
    <row r="177" spans="1:5" ht="19" customHeight="1">
      <c r="A177" s="11"/>
      <c r="B177" s="15"/>
      <c r="C177" s="14"/>
      <c r="D177" s="14"/>
      <c r="E177" s="14"/>
    </row>
    <row r="178" spans="1:5" ht="52" customHeight="1">
      <c r="A178" s="11"/>
      <c r="B178" s="27" t="s">
        <v>99</v>
      </c>
      <c r="C178" s="14"/>
      <c r="D178" s="14"/>
      <c r="E178" s="14"/>
    </row>
    <row r="179" spans="1:5" ht="41" customHeight="1">
      <c r="A179" s="11"/>
      <c r="B179" s="15"/>
      <c r="C179" s="26" t="s">
        <v>100</v>
      </c>
      <c r="D179" s="14"/>
      <c r="E179" s="14"/>
    </row>
    <row r="180" spans="1:5" ht="41" customHeight="1">
      <c r="A180" s="11"/>
      <c r="B180" s="15"/>
      <c r="C180" s="26" t="s">
        <v>101</v>
      </c>
      <c r="D180" s="14"/>
      <c r="E180" s="14"/>
    </row>
    <row r="181" spans="1:5" ht="41" customHeight="1">
      <c r="A181" s="11"/>
      <c r="B181" s="15"/>
      <c r="C181" s="26" t="s">
        <v>102</v>
      </c>
      <c r="D181" s="14"/>
      <c r="E181" s="14"/>
    </row>
    <row r="182" spans="1:5" ht="19" customHeight="1">
      <c r="A182" s="11"/>
      <c r="B182" s="15"/>
      <c r="C182" s="14"/>
      <c r="D182" s="14"/>
      <c r="E182" s="14"/>
    </row>
    <row r="183" spans="1:5" ht="19" customHeight="1">
      <c r="A183" s="11"/>
      <c r="B183" s="23" t="s">
        <v>103</v>
      </c>
      <c r="C183" s="24"/>
      <c r="D183" s="14"/>
      <c r="E183" s="14"/>
    </row>
    <row r="184" spans="1:5" ht="19" customHeight="1">
      <c r="A184" s="11"/>
      <c r="B184" s="15"/>
      <c r="C184" s="14"/>
      <c r="D184" s="14"/>
      <c r="E184" s="14"/>
    </row>
    <row r="185" spans="1:5" ht="74" customHeight="1">
      <c r="A185" s="28" t="s">
        <v>4</v>
      </c>
      <c r="B185" s="15"/>
      <c r="C185" s="13" t="s">
        <v>104</v>
      </c>
      <c r="D185" s="29" t="e">
        <f>'Main Bill - Mile 7 Site'!#REF!*0.05</f>
        <v>#REF!</v>
      </c>
      <c r="E185" s="30"/>
    </row>
    <row r="186" spans="1:5" ht="19" customHeight="1">
      <c r="A186" s="11"/>
      <c r="B186" s="15"/>
      <c r="C186" s="31"/>
      <c r="D186" s="30"/>
      <c r="E186" s="30"/>
    </row>
    <row r="187" spans="1:5" ht="19" customHeight="1">
      <c r="A187" s="11"/>
      <c r="B187" s="15"/>
      <c r="C187" s="14"/>
      <c r="D187" s="14"/>
      <c r="E187" s="14"/>
    </row>
    <row r="188" spans="1:5" ht="19" customHeight="1">
      <c r="A188" s="11"/>
      <c r="B188" s="23" t="s">
        <v>105</v>
      </c>
      <c r="C188" s="24"/>
      <c r="D188" s="14"/>
      <c r="E188" s="14"/>
    </row>
    <row r="189" spans="1:5" ht="19" customHeight="1">
      <c r="A189" s="11"/>
      <c r="B189" s="15"/>
      <c r="C189" s="14"/>
      <c r="D189" s="14"/>
      <c r="E189" s="14"/>
    </row>
    <row r="190" spans="1:5" ht="19" customHeight="1">
      <c r="A190" s="11"/>
      <c r="B190" s="15"/>
      <c r="C190" s="32" t="s">
        <v>106</v>
      </c>
      <c r="D190" s="14"/>
      <c r="E190" s="14"/>
    </row>
    <row r="191" spans="1:5" ht="19" customHeight="1">
      <c r="A191" s="11"/>
      <c r="B191" s="15"/>
      <c r="C191" s="30"/>
      <c r="D191" s="14"/>
      <c r="E191" s="14"/>
    </row>
    <row r="192" spans="1:5" ht="19" customHeight="1">
      <c r="A192" s="33"/>
      <c r="B192" s="15"/>
      <c r="C192" s="13" t="s">
        <v>107</v>
      </c>
      <c r="D192" s="14"/>
      <c r="E192" s="14"/>
    </row>
    <row r="193" spans="1:5" ht="30" customHeight="1">
      <c r="A193" s="33"/>
      <c r="B193" s="15"/>
      <c r="C193" s="13" t="s">
        <v>108</v>
      </c>
      <c r="D193" s="14"/>
      <c r="E193" s="14"/>
    </row>
    <row r="194" spans="1:5" ht="19" customHeight="1">
      <c r="A194" s="11"/>
      <c r="B194" s="15"/>
      <c r="C194" s="14"/>
      <c r="D194" s="14"/>
      <c r="E194" s="14"/>
    </row>
    <row r="195" spans="1:5" ht="19" customHeight="1">
      <c r="A195" s="33"/>
      <c r="B195" s="15"/>
      <c r="C195" s="13" t="s">
        <v>109</v>
      </c>
      <c r="D195" s="14"/>
      <c r="E195" s="14"/>
    </row>
    <row r="196" spans="1:5" ht="30" customHeight="1">
      <c r="A196" s="33"/>
      <c r="B196" s="15"/>
      <c r="C196" s="13" t="s">
        <v>110</v>
      </c>
      <c r="D196" s="14"/>
      <c r="E196" s="14"/>
    </row>
    <row r="197" spans="1:5" ht="19" customHeight="1">
      <c r="A197" s="11"/>
      <c r="B197" s="15"/>
      <c r="C197" s="17"/>
      <c r="D197" s="14"/>
      <c r="E197" s="14"/>
    </row>
    <row r="198" spans="1:5" ht="19" customHeight="1">
      <c r="A198" s="33"/>
      <c r="B198" s="15"/>
      <c r="C198" s="13" t="s">
        <v>111</v>
      </c>
      <c r="D198" s="14"/>
      <c r="E198" s="14"/>
    </row>
    <row r="199" spans="1:5" ht="30" customHeight="1">
      <c r="A199" s="33"/>
      <c r="B199" s="15"/>
      <c r="C199" s="13" t="s">
        <v>110</v>
      </c>
      <c r="D199" s="14"/>
      <c r="E199" s="14"/>
    </row>
    <row r="200" spans="1:5" ht="19" customHeight="1">
      <c r="A200" s="11"/>
      <c r="B200" s="15"/>
      <c r="C200" s="17"/>
      <c r="D200" s="14"/>
      <c r="E200" s="14"/>
    </row>
    <row r="201" spans="1:5" ht="19" customHeight="1">
      <c r="A201" s="11"/>
      <c r="B201" s="15"/>
      <c r="C201" s="14"/>
      <c r="D201" s="14"/>
      <c r="E201" s="14"/>
    </row>
    <row r="202" spans="1:5" ht="36" customHeight="1">
      <c r="A202" s="11"/>
      <c r="B202" s="15"/>
      <c r="C202" s="34" t="s">
        <v>112</v>
      </c>
      <c r="D202" s="35" t="e">
        <f>SUM(D4:D201)</f>
        <v>#REF!</v>
      </c>
      <c r="E202" s="14"/>
    </row>
    <row r="203" spans="1:5" ht="19" customHeight="1">
      <c r="A203" s="11"/>
      <c r="B203" s="15"/>
      <c r="C203" s="14"/>
      <c r="D203" s="14"/>
      <c r="E203" s="14"/>
    </row>
    <row r="204" spans="1:5" ht="19" customHeight="1">
      <c r="A204" s="11"/>
      <c r="B204" s="15"/>
      <c r="C204" s="31"/>
      <c r="D204" s="14"/>
      <c r="E204" s="14"/>
    </row>
    <row r="205" spans="1:5" ht="19" customHeight="1">
      <c r="A205" s="11"/>
      <c r="B205" s="15"/>
      <c r="C205" s="17"/>
      <c r="D205" s="14"/>
      <c r="E205" s="14"/>
    </row>
    <row r="206" spans="1:5" ht="19" customHeight="1">
      <c r="A206" s="11"/>
      <c r="B206" s="15"/>
      <c r="C206" s="31"/>
      <c r="D206" s="14"/>
      <c r="E206" s="14"/>
    </row>
    <row r="207" spans="1:5" ht="19" customHeight="1">
      <c r="A207" s="11"/>
      <c r="B207" s="15"/>
      <c r="C207" s="17"/>
      <c r="D207" s="14"/>
      <c r="E207" s="14"/>
    </row>
    <row r="208" spans="1:5" ht="19" customHeight="1">
      <c r="A208" s="11"/>
      <c r="B208" s="15"/>
      <c r="C208" s="31"/>
      <c r="D208" s="14"/>
      <c r="E208" s="14"/>
    </row>
    <row r="209" spans="1:5" ht="19" customHeight="1">
      <c r="A209" s="11"/>
      <c r="B209" s="15"/>
      <c r="C209" s="17"/>
      <c r="D209" s="14"/>
      <c r="E209" s="14"/>
    </row>
    <row r="210" spans="1:5" ht="19" customHeight="1">
      <c r="A210" s="11"/>
      <c r="B210" s="15"/>
      <c r="C210" s="31"/>
      <c r="D210" s="14"/>
      <c r="E210" s="14"/>
    </row>
    <row r="211" spans="1:5" ht="19" customHeight="1">
      <c r="A211" s="11"/>
      <c r="B211" s="15"/>
      <c r="C211" s="17"/>
      <c r="D211" s="14"/>
      <c r="E211" s="14"/>
    </row>
    <row r="212" spans="1:5" ht="19" customHeight="1">
      <c r="A212" s="11"/>
      <c r="B212" s="15"/>
      <c r="C212" s="31"/>
      <c r="D212" s="14"/>
      <c r="E212" s="14"/>
    </row>
    <row r="213" spans="1:5" ht="19" customHeight="1">
      <c r="A213" s="11"/>
      <c r="B213" s="15"/>
      <c r="C213" s="17"/>
      <c r="D213" s="14"/>
      <c r="E213" s="14"/>
    </row>
    <row r="214" spans="1:5" ht="19" customHeight="1">
      <c r="A214" s="11"/>
      <c r="B214" s="15"/>
      <c r="C214" s="31"/>
      <c r="D214" s="14"/>
      <c r="E214" s="14"/>
    </row>
    <row r="215" spans="1:5" ht="19" customHeight="1">
      <c r="A215" s="11"/>
      <c r="B215" s="15"/>
      <c r="C215" s="17"/>
      <c r="D215" s="14"/>
      <c r="E215" s="14"/>
    </row>
    <row r="216" spans="1:5" ht="19" customHeight="1">
      <c r="A216" s="11"/>
      <c r="B216" s="15"/>
      <c r="C216" s="31"/>
      <c r="D216" s="14"/>
      <c r="E216" s="14"/>
    </row>
    <row r="217" spans="1:5" ht="19" customHeight="1">
      <c r="A217" s="11"/>
      <c r="B217" s="15"/>
      <c r="C217" s="17"/>
      <c r="D217" s="14"/>
      <c r="E217" s="14"/>
    </row>
    <row r="218" spans="1:5" ht="19" customHeight="1">
      <c r="A218" s="11"/>
      <c r="B218" s="15"/>
      <c r="C218" s="31"/>
      <c r="D218" s="14"/>
      <c r="E218" s="14"/>
    </row>
    <row r="219" spans="1:5" ht="19" customHeight="1">
      <c r="A219" s="11"/>
      <c r="B219" s="15"/>
      <c r="C219" s="17"/>
      <c r="D219" s="14"/>
      <c r="E219" s="14"/>
    </row>
    <row r="220" spans="1:5" ht="19" customHeight="1">
      <c r="A220" s="11"/>
      <c r="B220" s="15"/>
      <c r="C220" s="31"/>
      <c r="D220" s="14"/>
      <c r="E220" s="14"/>
    </row>
    <row r="221" spans="1:5" ht="19" customHeight="1">
      <c r="A221" s="11"/>
      <c r="B221" s="15"/>
      <c r="C221" s="17"/>
      <c r="D221" s="14"/>
      <c r="E221" s="14"/>
    </row>
    <row r="222" spans="1:5" ht="19" customHeight="1">
      <c r="A222" s="11"/>
      <c r="B222" s="15"/>
      <c r="C222" s="31"/>
      <c r="D222" s="14"/>
      <c r="E222" s="14"/>
    </row>
    <row r="223" spans="1:5" ht="19" customHeight="1">
      <c r="A223" s="11"/>
      <c r="B223" s="15"/>
      <c r="C223" s="17"/>
      <c r="D223" s="14"/>
      <c r="E223" s="14"/>
    </row>
    <row r="224" spans="1:5" ht="19" customHeight="1">
      <c r="A224" s="11"/>
      <c r="B224" s="15"/>
      <c r="C224" s="31"/>
      <c r="D224" s="14"/>
      <c r="E224" s="14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5"/>
  <sheetViews>
    <sheetView showGridLines="0" workbookViewId="0">
      <pane ySplit="1" topLeftCell="A384" activePane="bottomLeft" state="frozen"/>
      <selection pane="bottomLeft" activeCell="E1" sqref="E1:E1048576"/>
    </sheetView>
  </sheetViews>
  <sheetFormatPr defaultColWidth="16.36328125" defaultRowHeight="19.899999999999999" customHeight="1"/>
  <cols>
    <col min="1" max="1" width="9.90625" style="36" customWidth="1"/>
    <col min="2" max="2" width="53.1796875" style="36" customWidth="1"/>
    <col min="3" max="3" width="7.54296875" style="36" customWidth="1"/>
    <col min="4" max="4" width="7.81640625" style="36" customWidth="1"/>
    <col min="5" max="6" width="16.36328125" style="36" customWidth="1"/>
    <col min="7" max="16384" width="16.36328125" style="36"/>
  </cols>
  <sheetData>
    <row r="1" spans="1:5" ht="26" customHeight="1">
      <c r="A1" s="37" t="s">
        <v>1</v>
      </c>
      <c r="B1" s="3" t="s">
        <v>2</v>
      </c>
      <c r="C1" s="38" t="s">
        <v>113</v>
      </c>
      <c r="D1" s="5" t="s">
        <v>114</v>
      </c>
      <c r="E1" s="39"/>
    </row>
    <row r="2" spans="1:5" ht="20.75" customHeight="1">
      <c r="A2" s="40"/>
      <c r="B2" s="41"/>
      <c r="C2" s="42"/>
      <c r="D2" s="42"/>
      <c r="E2" s="42"/>
    </row>
    <row r="3" spans="1:5" ht="54.5" customHeight="1">
      <c r="A3" s="43" t="s">
        <v>4</v>
      </c>
      <c r="B3" s="44" t="s">
        <v>115</v>
      </c>
      <c r="C3" s="45"/>
      <c r="D3" s="45"/>
      <c r="E3" s="45"/>
    </row>
    <row r="4" spans="1:5" ht="35" customHeight="1">
      <c r="A4" s="46">
        <v>2</v>
      </c>
      <c r="B4" s="47" t="s">
        <v>116</v>
      </c>
      <c r="C4" s="48">
        <v>39</v>
      </c>
      <c r="D4" s="49" t="s">
        <v>117</v>
      </c>
      <c r="E4" s="50"/>
    </row>
    <row r="5" spans="1:5" ht="22" customHeight="1">
      <c r="A5" s="51"/>
      <c r="B5" s="52"/>
      <c r="C5" s="53"/>
      <c r="D5" s="54"/>
      <c r="E5" s="50"/>
    </row>
    <row r="6" spans="1:5" ht="35" customHeight="1">
      <c r="A6" s="46">
        <v>3</v>
      </c>
      <c r="B6" s="47" t="s">
        <v>118</v>
      </c>
      <c r="C6" s="48">
        <v>158</v>
      </c>
      <c r="D6" s="49" t="s">
        <v>117</v>
      </c>
      <c r="E6" s="50"/>
    </row>
    <row r="7" spans="1:5" ht="22" customHeight="1">
      <c r="A7" s="51"/>
      <c r="B7" s="55"/>
      <c r="C7" s="48"/>
      <c r="D7" s="56"/>
      <c r="E7" s="50"/>
    </row>
    <row r="8" spans="1:5" ht="35" customHeight="1">
      <c r="A8" s="46">
        <v>4</v>
      </c>
      <c r="B8" s="47" t="s">
        <v>119</v>
      </c>
      <c r="C8" s="57">
        <v>48</v>
      </c>
      <c r="D8" s="49" t="s">
        <v>117</v>
      </c>
      <c r="E8" s="50"/>
    </row>
    <row r="9" spans="1:5" ht="22" customHeight="1">
      <c r="A9" s="51"/>
      <c r="B9" s="55"/>
      <c r="C9" s="48"/>
      <c r="D9" s="56"/>
      <c r="E9" s="50"/>
    </row>
    <row r="10" spans="1:5" ht="35" customHeight="1">
      <c r="A10" s="46">
        <v>5</v>
      </c>
      <c r="B10" s="47" t="s">
        <v>120</v>
      </c>
      <c r="C10" s="48">
        <f>C6-C8</f>
        <v>110</v>
      </c>
      <c r="D10" s="49" t="s">
        <v>117</v>
      </c>
      <c r="E10" s="50"/>
    </row>
    <row r="11" spans="1:5" ht="22" customHeight="1">
      <c r="A11" s="51"/>
      <c r="B11" s="55"/>
      <c r="C11" s="48"/>
      <c r="D11" s="56"/>
      <c r="E11" s="50"/>
    </row>
    <row r="12" spans="1:5" ht="35" customHeight="1">
      <c r="A12" s="46">
        <v>6</v>
      </c>
      <c r="B12" s="47" t="s">
        <v>121</v>
      </c>
      <c r="C12" s="57">
        <v>104</v>
      </c>
      <c r="D12" s="49" t="s">
        <v>117</v>
      </c>
      <c r="E12" s="50"/>
    </row>
    <row r="13" spans="1:5" ht="22" customHeight="1">
      <c r="A13" s="51"/>
      <c r="B13" s="52"/>
      <c r="C13" s="48"/>
      <c r="D13" s="56"/>
      <c r="E13" s="50"/>
    </row>
    <row r="14" spans="1:5" ht="35" customHeight="1">
      <c r="A14" s="46">
        <v>7</v>
      </c>
      <c r="B14" s="47" t="s">
        <v>122</v>
      </c>
      <c r="C14" s="48">
        <v>232</v>
      </c>
      <c r="D14" s="49" t="s">
        <v>123</v>
      </c>
      <c r="E14" s="50"/>
    </row>
    <row r="15" spans="1:5" ht="22" customHeight="1">
      <c r="A15" s="51"/>
      <c r="B15" s="55"/>
      <c r="C15" s="48"/>
      <c r="D15" s="56"/>
      <c r="E15" s="50"/>
    </row>
    <row r="16" spans="1:5" ht="22" customHeight="1">
      <c r="A16" s="46">
        <v>8</v>
      </c>
      <c r="B16" s="47" t="s">
        <v>124</v>
      </c>
      <c r="C16" s="48">
        <f>C14</f>
        <v>232</v>
      </c>
      <c r="D16" s="49" t="s">
        <v>123</v>
      </c>
      <c r="E16" s="50"/>
    </row>
    <row r="17" spans="1:5" ht="22" customHeight="1">
      <c r="A17" s="51"/>
      <c r="B17" s="55"/>
      <c r="C17" s="48"/>
      <c r="D17" s="56"/>
      <c r="E17" s="50"/>
    </row>
    <row r="18" spans="1:5" ht="22" customHeight="1">
      <c r="A18" s="51"/>
      <c r="B18" s="58" t="s">
        <v>125</v>
      </c>
      <c r="C18" s="48"/>
      <c r="D18" s="56"/>
      <c r="E18" s="50"/>
    </row>
    <row r="19" spans="1:5" ht="22" customHeight="1">
      <c r="A19" s="51"/>
      <c r="B19" s="59" t="s">
        <v>126</v>
      </c>
      <c r="C19" s="48"/>
      <c r="D19" s="56"/>
      <c r="E19" s="50"/>
    </row>
    <row r="20" spans="1:5" ht="22" customHeight="1">
      <c r="A20" s="51"/>
      <c r="B20" s="55"/>
      <c r="C20" s="48"/>
      <c r="D20" s="56"/>
      <c r="E20" s="50"/>
    </row>
    <row r="21" spans="1:5" ht="22" customHeight="1">
      <c r="A21" s="46">
        <v>9</v>
      </c>
      <c r="B21" s="47" t="s">
        <v>127</v>
      </c>
      <c r="C21" s="57">
        <v>5</v>
      </c>
      <c r="D21" s="49" t="s">
        <v>117</v>
      </c>
      <c r="E21" s="50"/>
    </row>
    <row r="22" spans="1:5" ht="22" customHeight="1">
      <c r="A22" s="51"/>
      <c r="B22" s="55"/>
      <c r="C22" s="48"/>
      <c r="D22" s="56"/>
      <c r="E22" s="50"/>
    </row>
    <row r="23" spans="1:5" ht="22" customHeight="1">
      <c r="A23" s="51"/>
      <c r="B23" s="59" t="s">
        <v>128</v>
      </c>
      <c r="C23" s="48"/>
      <c r="D23" s="56"/>
      <c r="E23" s="50"/>
    </row>
    <row r="24" spans="1:5" ht="22" customHeight="1">
      <c r="A24" s="51"/>
      <c r="B24" s="55"/>
      <c r="C24" s="48"/>
      <c r="D24" s="56"/>
      <c r="E24" s="50"/>
    </row>
    <row r="25" spans="1:5" ht="22" customHeight="1">
      <c r="A25" s="46">
        <v>10</v>
      </c>
      <c r="B25" s="47" t="s">
        <v>129</v>
      </c>
      <c r="C25" s="57">
        <v>35</v>
      </c>
      <c r="D25" s="49" t="s">
        <v>117</v>
      </c>
      <c r="E25" s="50"/>
    </row>
    <row r="26" spans="1:5" ht="22" customHeight="1">
      <c r="A26" s="51"/>
      <c r="B26" s="55"/>
      <c r="C26" s="48"/>
      <c r="D26" s="56"/>
      <c r="E26" s="50"/>
    </row>
    <row r="27" spans="1:5" ht="22" customHeight="1">
      <c r="A27" s="51"/>
      <c r="B27" s="59" t="s">
        <v>130</v>
      </c>
      <c r="C27" s="48"/>
      <c r="D27" s="56"/>
      <c r="E27" s="50"/>
    </row>
    <row r="28" spans="1:5" ht="22" customHeight="1">
      <c r="A28" s="51"/>
      <c r="B28" s="60"/>
      <c r="C28" s="48"/>
      <c r="D28" s="56"/>
      <c r="E28" s="50"/>
    </row>
    <row r="29" spans="1:5" ht="22" customHeight="1">
      <c r="A29" s="46">
        <v>11</v>
      </c>
      <c r="B29" s="47" t="s">
        <v>131</v>
      </c>
      <c r="C29" s="57">
        <v>21</v>
      </c>
      <c r="D29" s="49" t="s">
        <v>117</v>
      </c>
      <c r="E29" s="50"/>
    </row>
    <row r="30" spans="1:5" ht="22" customHeight="1">
      <c r="A30" s="51"/>
      <c r="B30" s="55"/>
      <c r="C30" s="48"/>
      <c r="D30" s="56"/>
      <c r="E30" s="50"/>
    </row>
    <row r="31" spans="1:5" ht="22" customHeight="1">
      <c r="A31" s="46">
        <v>12</v>
      </c>
      <c r="B31" s="47" t="s">
        <v>132</v>
      </c>
      <c r="C31" s="57">
        <v>4.3</v>
      </c>
      <c r="D31" s="49" t="s">
        <v>117</v>
      </c>
      <c r="E31" s="50"/>
    </row>
    <row r="32" spans="1:5" ht="22" customHeight="1">
      <c r="A32" s="51"/>
      <c r="B32" s="55"/>
      <c r="C32" s="48"/>
      <c r="D32" s="56"/>
      <c r="E32" s="50"/>
    </row>
    <row r="33" spans="1:5" ht="22" customHeight="1">
      <c r="A33" s="51"/>
      <c r="B33" s="59" t="s">
        <v>133</v>
      </c>
      <c r="C33" s="53"/>
      <c r="D33" s="54"/>
      <c r="E33" s="50"/>
    </row>
    <row r="34" spans="1:5" ht="22" customHeight="1">
      <c r="A34" s="51"/>
      <c r="B34" s="61"/>
      <c r="C34" s="53"/>
      <c r="D34" s="54"/>
      <c r="E34" s="50"/>
    </row>
    <row r="35" spans="1:5" ht="22" customHeight="1">
      <c r="A35" s="46">
        <v>13</v>
      </c>
      <c r="B35" s="47" t="s">
        <v>134</v>
      </c>
      <c r="C35" s="57">
        <v>8</v>
      </c>
      <c r="D35" s="49" t="s">
        <v>117</v>
      </c>
      <c r="E35" s="50"/>
    </row>
    <row r="36" spans="1:5" ht="22" customHeight="1">
      <c r="A36" s="51"/>
      <c r="B36" s="61"/>
      <c r="C36" s="53"/>
      <c r="D36" s="54"/>
      <c r="E36" s="50"/>
    </row>
    <row r="37" spans="1:5" ht="22" customHeight="1">
      <c r="A37" s="46">
        <v>14</v>
      </c>
      <c r="B37" s="47" t="s">
        <v>135</v>
      </c>
      <c r="C37" s="57">
        <v>1</v>
      </c>
      <c r="D37" s="49" t="s">
        <v>117</v>
      </c>
      <c r="E37" s="50"/>
    </row>
    <row r="38" spans="1:5" ht="22" customHeight="1">
      <c r="A38" s="51"/>
      <c r="B38" s="55"/>
      <c r="C38" s="48"/>
      <c r="D38" s="56"/>
      <c r="E38" s="50"/>
    </row>
    <row r="39" spans="1:5" ht="22" customHeight="1">
      <c r="A39" s="51"/>
      <c r="B39" s="59" t="s">
        <v>136</v>
      </c>
      <c r="C39" s="48"/>
      <c r="D39" s="56"/>
      <c r="E39" s="50"/>
    </row>
    <row r="40" spans="1:5" ht="22" customHeight="1">
      <c r="A40" s="51"/>
      <c r="B40" s="60"/>
      <c r="C40" s="48"/>
      <c r="D40" s="56"/>
      <c r="E40" s="50"/>
    </row>
    <row r="41" spans="1:5" ht="22" customHeight="1">
      <c r="A41" s="46">
        <v>15</v>
      </c>
      <c r="B41" s="47" t="s">
        <v>137</v>
      </c>
      <c r="C41" s="57">
        <v>90</v>
      </c>
      <c r="D41" s="49" t="s">
        <v>138</v>
      </c>
      <c r="E41" s="50"/>
    </row>
    <row r="42" spans="1:5" ht="22" customHeight="1">
      <c r="A42" s="51"/>
      <c r="B42" s="55"/>
      <c r="C42" s="48"/>
      <c r="D42" s="56"/>
      <c r="E42" s="50"/>
    </row>
    <row r="43" spans="1:5" ht="22" customHeight="1">
      <c r="A43" s="46">
        <v>16</v>
      </c>
      <c r="B43" s="47" t="s">
        <v>139</v>
      </c>
      <c r="C43" s="57">
        <v>459</v>
      </c>
      <c r="D43" s="49" t="s">
        <v>138</v>
      </c>
      <c r="E43" s="50"/>
    </row>
    <row r="44" spans="1:5" ht="22" customHeight="1">
      <c r="A44" s="51"/>
      <c r="B44" s="55"/>
      <c r="C44" s="48"/>
      <c r="D44" s="56"/>
      <c r="E44" s="50"/>
    </row>
    <row r="45" spans="1:5" ht="22" customHeight="1">
      <c r="A45" s="46">
        <v>17</v>
      </c>
      <c r="B45" s="47" t="s">
        <v>140</v>
      </c>
      <c r="C45" s="57">
        <v>2320</v>
      </c>
      <c r="D45" s="49" t="s">
        <v>138</v>
      </c>
      <c r="E45" s="50"/>
    </row>
    <row r="46" spans="1:5" ht="22" customHeight="1">
      <c r="A46" s="51"/>
      <c r="B46" s="55"/>
      <c r="C46" s="48"/>
      <c r="D46" s="56"/>
      <c r="E46" s="50"/>
    </row>
    <row r="47" spans="1:5" ht="22" customHeight="1">
      <c r="A47" s="46">
        <v>18</v>
      </c>
      <c r="B47" s="47" t="s">
        <v>141</v>
      </c>
      <c r="C47" s="57">
        <v>436</v>
      </c>
      <c r="D47" s="49" t="s">
        <v>138</v>
      </c>
      <c r="E47" s="50"/>
    </row>
    <row r="48" spans="1:5" ht="22" customHeight="1">
      <c r="A48" s="51"/>
      <c r="B48" s="55"/>
      <c r="C48" s="48"/>
      <c r="D48" s="56"/>
      <c r="E48" s="50"/>
    </row>
    <row r="49" spans="1:5" ht="22" customHeight="1">
      <c r="A49" s="46">
        <v>19</v>
      </c>
      <c r="B49" s="47" t="s">
        <v>142</v>
      </c>
      <c r="C49" s="57">
        <v>612</v>
      </c>
      <c r="D49" s="49" t="s">
        <v>138</v>
      </c>
      <c r="E49" s="50"/>
    </row>
    <row r="50" spans="1:5" ht="22" customHeight="1">
      <c r="A50" s="51"/>
      <c r="B50" s="55"/>
      <c r="C50" s="48"/>
      <c r="D50" s="56"/>
      <c r="E50" s="50"/>
    </row>
    <row r="51" spans="1:5" ht="22" customHeight="1">
      <c r="A51" s="51"/>
      <c r="B51" s="58" t="s">
        <v>143</v>
      </c>
      <c r="C51" s="48"/>
      <c r="D51" s="56"/>
      <c r="E51" s="50"/>
    </row>
    <row r="52" spans="1:5" ht="22" customHeight="1">
      <c r="A52" s="51"/>
      <c r="B52" s="55"/>
      <c r="C52" s="48"/>
      <c r="D52" s="56"/>
      <c r="E52" s="50"/>
    </row>
    <row r="53" spans="1:5" ht="22" customHeight="1">
      <c r="A53" s="46">
        <v>20</v>
      </c>
      <c r="B53" s="47" t="s">
        <v>144</v>
      </c>
      <c r="C53" s="57">
        <v>70</v>
      </c>
      <c r="D53" s="49" t="s">
        <v>138</v>
      </c>
      <c r="E53" s="50"/>
    </row>
    <row r="54" spans="1:5" ht="22" customHeight="1">
      <c r="A54" s="51"/>
      <c r="B54" s="55"/>
      <c r="C54" s="48"/>
      <c r="D54" s="56"/>
      <c r="E54" s="50"/>
    </row>
    <row r="55" spans="1:5" ht="22" customHeight="1">
      <c r="A55" s="51"/>
      <c r="B55" s="58" t="s">
        <v>145</v>
      </c>
      <c r="C55" s="48"/>
      <c r="D55" s="56"/>
      <c r="E55" s="50"/>
    </row>
    <row r="56" spans="1:5" ht="22" customHeight="1">
      <c r="A56" s="51"/>
      <c r="B56" s="55"/>
      <c r="C56" s="48"/>
      <c r="D56" s="56"/>
      <c r="E56" s="50"/>
    </row>
    <row r="57" spans="1:5" ht="22" customHeight="1">
      <c r="A57" s="46">
        <v>21</v>
      </c>
      <c r="B57" s="47" t="s">
        <v>146</v>
      </c>
      <c r="C57" s="57">
        <v>298</v>
      </c>
      <c r="D57" s="49" t="s">
        <v>123</v>
      </c>
      <c r="E57" s="50"/>
    </row>
    <row r="58" spans="1:5" ht="21" customHeight="1">
      <c r="A58" s="51"/>
      <c r="B58" s="62"/>
      <c r="C58" s="63"/>
      <c r="D58" s="63"/>
      <c r="E58" s="45"/>
    </row>
    <row r="59" spans="1:5" ht="22" customHeight="1">
      <c r="A59" s="46">
        <v>22</v>
      </c>
      <c r="B59" s="47" t="s">
        <v>147</v>
      </c>
      <c r="C59" s="57">
        <v>42</v>
      </c>
      <c r="D59" s="49" t="s">
        <v>123</v>
      </c>
      <c r="E59" s="50"/>
    </row>
    <row r="60" spans="1:5" ht="21" customHeight="1">
      <c r="A60" s="51"/>
      <c r="B60" s="62"/>
      <c r="C60" s="63"/>
      <c r="D60" s="63"/>
      <c r="E60" s="45"/>
    </row>
    <row r="61" spans="1:5" ht="24" customHeight="1">
      <c r="A61" s="51"/>
      <c r="B61" s="64" t="s">
        <v>148</v>
      </c>
      <c r="C61" s="48"/>
      <c r="D61" s="56"/>
      <c r="E61" s="50"/>
    </row>
    <row r="62" spans="1:5" ht="22" customHeight="1">
      <c r="A62" s="51"/>
      <c r="B62" s="65"/>
      <c r="C62" s="66"/>
      <c r="D62" s="67"/>
      <c r="E62" s="50"/>
    </row>
    <row r="63" spans="1:5" ht="22" customHeight="1">
      <c r="A63" s="51"/>
      <c r="B63" s="68"/>
      <c r="C63" s="69"/>
      <c r="D63" s="70"/>
      <c r="E63" s="50"/>
    </row>
    <row r="64" spans="1:5" ht="26" customHeight="1">
      <c r="A64" s="43" t="s">
        <v>32</v>
      </c>
      <c r="B64" s="71" t="s">
        <v>149</v>
      </c>
      <c r="C64" s="48"/>
      <c r="D64" s="56"/>
      <c r="E64" s="50"/>
    </row>
    <row r="65" spans="1:5" ht="22" customHeight="1">
      <c r="A65" s="51"/>
      <c r="B65" s="72" t="s">
        <v>150</v>
      </c>
      <c r="C65" s="48"/>
      <c r="D65" s="56"/>
      <c r="E65" s="50"/>
    </row>
    <row r="66" spans="1:5" ht="22" customHeight="1">
      <c r="A66" s="51"/>
      <c r="B66" s="55"/>
      <c r="C66" s="48"/>
      <c r="D66" s="56"/>
      <c r="E66" s="50"/>
    </row>
    <row r="67" spans="1:5" ht="22" customHeight="1">
      <c r="A67" s="51"/>
      <c r="B67" s="59" t="s">
        <v>151</v>
      </c>
      <c r="C67" s="48"/>
      <c r="D67" s="56"/>
      <c r="E67" s="50"/>
    </row>
    <row r="68" spans="1:5" ht="22" customHeight="1">
      <c r="A68" s="51"/>
      <c r="B68" s="73"/>
      <c r="C68" s="48"/>
      <c r="D68" s="56"/>
      <c r="E68" s="50"/>
    </row>
    <row r="69" spans="1:5" ht="22" customHeight="1">
      <c r="A69" s="46">
        <v>1</v>
      </c>
      <c r="B69" s="47" t="s">
        <v>152</v>
      </c>
      <c r="C69" s="57">
        <v>1.7</v>
      </c>
      <c r="D69" s="49" t="s">
        <v>117</v>
      </c>
      <c r="E69" s="50"/>
    </row>
    <row r="70" spans="1:5" ht="22" customHeight="1">
      <c r="A70" s="51"/>
      <c r="B70" s="55"/>
      <c r="C70" s="48"/>
      <c r="D70" s="56"/>
      <c r="E70" s="50"/>
    </row>
    <row r="71" spans="1:5" ht="22" customHeight="1">
      <c r="A71" s="46">
        <v>3</v>
      </c>
      <c r="B71" s="47" t="s">
        <v>153</v>
      </c>
      <c r="C71" s="74">
        <v>1</v>
      </c>
      <c r="D71" s="49" t="s">
        <v>117</v>
      </c>
      <c r="E71" s="50"/>
    </row>
    <row r="72" spans="1:5" ht="22" customHeight="1">
      <c r="A72" s="51"/>
      <c r="B72" s="55"/>
      <c r="C72" s="48"/>
      <c r="D72" s="56"/>
      <c r="E72" s="50"/>
    </row>
    <row r="73" spans="1:5" ht="22" customHeight="1">
      <c r="A73" s="51"/>
      <c r="B73" s="59" t="s">
        <v>154</v>
      </c>
      <c r="C73" s="48"/>
      <c r="D73" s="56"/>
      <c r="E73" s="50"/>
    </row>
    <row r="74" spans="1:5" ht="22" customHeight="1">
      <c r="A74" s="51"/>
      <c r="B74" s="55"/>
      <c r="C74" s="48"/>
      <c r="D74" s="56"/>
      <c r="E74" s="50"/>
    </row>
    <row r="75" spans="1:5" ht="22" customHeight="1">
      <c r="A75" s="46">
        <v>4</v>
      </c>
      <c r="B75" s="47" t="s">
        <v>135</v>
      </c>
      <c r="C75" s="57">
        <v>1.3</v>
      </c>
      <c r="D75" s="49" t="s">
        <v>117</v>
      </c>
      <c r="E75" s="50"/>
    </row>
    <row r="76" spans="1:5" ht="22" customHeight="1">
      <c r="A76" s="51"/>
      <c r="B76" s="55"/>
      <c r="C76" s="48"/>
      <c r="D76" s="56"/>
      <c r="E76" s="50"/>
    </row>
    <row r="77" spans="1:5" ht="22" customHeight="1">
      <c r="A77" s="46">
        <v>5</v>
      </c>
      <c r="B77" s="47" t="s">
        <v>155</v>
      </c>
      <c r="C77" s="57">
        <v>11.5</v>
      </c>
      <c r="D77" s="49" t="s">
        <v>117</v>
      </c>
      <c r="E77" s="50"/>
    </row>
    <row r="78" spans="1:5" ht="22" customHeight="1">
      <c r="A78" s="51"/>
      <c r="B78" s="55"/>
      <c r="C78" s="48"/>
      <c r="D78" s="56"/>
      <c r="E78" s="50"/>
    </row>
    <row r="79" spans="1:5" ht="22" customHeight="1">
      <c r="A79" s="46">
        <v>6</v>
      </c>
      <c r="B79" s="47" t="s">
        <v>156</v>
      </c>
      <c r="C79" s="48">
        <v>35</v>
      </c>
      <c r="D79" s="49" t="s">
        <v>117</v>
      </c>
      <c r="E79" s="50"/>
    </row>
    <row r="80" spans="1:5" ht="22" customHeight="1">
      <c r="A80" s="51"/>
      <c r="B80" s="55"/>
      <c r="C80" s="48"/>
      <c r="D80" s="56"/>
      <c r="E80" s="50"/>
    </row>
    <row r="81" spans="1:5" ht="22" customHeight="1">
      <c r="A81" s="51"/>
      <c r="B81" s="59" t="s">
        <v>136</v>
      </c>
      <c r="C81" s="48"/>
      <c r="D81" s="56"/>
      <c r="E81" s="50"/>
    </row>
    <row r="82" spans="1:5" ht="22" customHeight="1">
      <c r="A82" s="51"/>
      <c r="B82" s="55"/>
      <c r="C82" s="48"/>
      <c r="D82" s="56"/>
      <c r="E82" s="50"/>
    </row>
    <row r="83" spans="1:5" ht="22" customHeight="1">
      <c r="A83" s="46">
        <v>7</v>
      </c>
      <c r="B83" s="47" t="s">
        <v>137</v>
      </c>
      <c r="C83" s="57">
        <v>153</v>
      </c>
      <c r="D83" s="49" t="s">
        <v>138</v>
      </c>
      <c r="E83" s="50"/>
    </row>
    <row r="84" spans="1:5" ht="22" customHeight="1">
      <c r="A84" s="51"/>
      <c r="B84" s="55"/>
      <c r="C84" s="48"/>
      <c r="D84" s="56"/>
      <c r="E84" s="50"/>
    </row>
    <row r="85" spans="1:5" ht="22" customHeight="1">
      <c r="A85" s="46">
        <v>8</v>
      </c>
      <c r="B85" s="47" t="s">
        <v>157</v>
      </c>
      <c r="C85" s="57">
        <v>145</v>
      </c>
      <c r="D85" s="49" t="s">
        <v>138</v>
      </c>
      <c r="E85" s="50"/>
    </row>
    <row r="86" spans="1:5" ht="22" customHeight="1">
      <c r="A86" s="51"/>
      <c r="B86" s="55"/>
      <c r="C86" s="48"/>
      <c r="D86" s="56"/>
      <c r="E86" s="50"/>
    </row>
    <row r="87" spans="1:5" ht="22" customHeight="1">
      <c r="A87" s="46">
        <v>9</v>
      </c>
      <c r="B87" s="47" t="s">
        <v>158</v>
      </c>
      <c r="C87" s="57">
        <v>855</v>
      </c>
      <c r="D87" s="49" t="s">
        <v>138</v>
      </c>
      <c r="E87" s="50"/>
    </row>
    <row r="88" spans="1:5" ht="22" customHeight="1">
      <c r="A88" s="51"/>
      <c r="B88" s="55"/>
      <c r="C88" s="48"/>
      <c r="D88" s="56"/>
      <c r="E88" s="50"/>
    </row>
    <row r="89" spans="1:5" ht="22" customHeight="1">
      <c r="A89" s="46">
        <v>10</v>
      </c>
      <c r="B89" s="47" t="s">
        <v>159</v>
      </c>
      <c r="C89" s="57">
        <v>242</v>
      </c>
      <c r="D89" s="49" t="s">
        <v>138</v>
      </c>
      <c r="E89" s="50"/>
    </row>
    <row r="90" spans="1:5" ht="22" customHeight="1">
      <c r="A90" s="51"/>
      <c r="B90" s="61"/>
      <c r="C90" s="48"/>
      <c r="D90" s="54"/>
      <c r="E90" s="50"/>
    </row>
    <row r="91" spans="1:5" ht="22" customHeight="1">
      <c r="A91" s="46">
        <v>11</v>
      </c>
      <c r="B91" s="47" t="s">
        <v>160</v>
      </c>
      <c r="C91" s="48">
        <v>2320</v>
      </c>
      <c r="D91" s="49" t="s">
        <v>138</v>
      </c>
      <c r="E91" s="50"/>
    </row>
    <row r="92" spans="1:5" ht="22" customHeight="1">
      <c r="A92" s="51"/>
      <c r="B92" s="55"/>
      <c r="C92" s="48"/>
      <c r="D92" s="56"/>
      <c r="E92" s="50"/>
    </row>
    <row r="93" spans="1:5" ht="22" customHeight="1">
      <c r="A93" s="46">
        <v>12</v>
      </c>
      <c r="B93" s="47" t="s">
        <v>161</v>
      </c>
      <c r="C93" s="57">
        <v>238</v>
      </c>
      <c r="D93" s="49" t="s">
        <v>138</v>
      </c>
      <c r="E93" s="50"/>
    </row>
    <row r="94" spans="1:5" ht="22" customHeight="1">
      <c r="A94" s="51"/>
      <c r="B94" s="55"/>
      <c r="C94" s="48"/>
      <c r="D94" s="56"/>
      <c r="E94" s="50"/>
    </row>
    <row r="95" spans="1:5" ht="22" customHeight="1">
      <c r="A95" s="46">
        <v>13</v>
      </c>
      <c r="B95" s="47" t="s">
        <v>162</v>
      </c>
      <c r="C95" s="57">
        <v>760</v>
      </c>
      <c r="D95" s="49" t="s">
        <v>138</v>
      </c>
      <c r="E95" s="50"/>
    </row>
    <row r="96" spans="1:5" ht="22" customHeight="1">
      <c r="A96" s="51"/>
      <c r="B96" s="55"/>
      <c r="C96" s="48"/>
      <c r="D96" s="56"/>
      <c r="E96" s="50"/>
    </row>
    <row r="97" spans="1:5" ht="22" customHeight="1">
      <c r="A97" s="51"/>
      <c r="B97" s="58" t="s">
        <v>143</v>
      </c>
      <c r="C97" s="48"/>
      <c r="D97" s="56"/>
      <c r="E97" s="50"/>
    </row>
    <row r="98" spans="1:5" ht="22" customHeight="1">
      <c r="A98" s="51"/>
      <c r="B98" s="55"/>
      <c r="C98" s="48"/>
      <c r="D98" s="56"/>
      <c r="E98" s="50"/>
    </row>
    <row r="99" spans="1:5" ht="22" customHeight="1">
      <c r="A99" s="46">
        <v>14</v>
      </c>
      <c r="B99" s="47" t="s">
        <v>163</v>
      </c>
      <c r="C99" s="57">
        <v>70</v>
      </c>
      <c r="D99" s="49" t="s">
        <v>138</v>
      </c>
      <c r="E99" s="50"/>
    </row>
    <row r="100" spans="1:5" ht="22" customHeight="1">
      <c r="A100" s="51"/>
      <c r="B100" s="75"/>
      <c r="C100" s="48"/>
      <c r="D100" s="56"/>
      <c r="E100" s="50"/>
    </row>
    <row r="101" spans="1:5" ht="22" customHeight="1">
      <c r="A101" s="46">
        <v>15</v>
      </c>
      <c r="B101" s="76" t="s">
        <v>164</v>
      </c>
      <c r="C101" s="48">
        <v>232</v>
      </c>
      <c r="D101" s="49" t="s">
        <v>123</v>
      </c>
      <c r="E101" s="77"/>
    </row>
    <row r="102" spans="1:5" ht="24" customHeight="1">
      <c r="A102" s="78"/>
      <c r="B102" s="79"/>
      <c r="C102" s="48"/>
      <c r="D102" s="56"/>
      <c r="E102" s="77"/>
    </row>
    <row r="103" spans="1:5" ht="24" customHeight="1">
      <c r="A103" s="51"/>
      <c r="B103" s="80" t="s">
        <v>165</v>
      </c>
      <c r="C103" s="66"/>
      <c r="D103" s="67"/>
      <c r="E103" s="50"/>
    </row>
    <row r="104" spans="1:5" ht="22" customHeight="1">
      <c r="A104" s="51"/>
      <c r="B104" s="81"/>
      <c r="C104" s="69"/>
      <c r="D104" s="70"/>
      <c r="E104" s="50"/>
    </row>
    <row r="105" spans="1:5" ht="22" customHeight="1">
      <c r="A105" s="43" t="s">
        <v>40</v>
      </c>
      <c r="B105" s="72" t="s">
        <v>166</v>
      </c>
      <c r="C105" s="48"/>
      <c r="D105" s="56"/>
      <c r="E105" s="50"/>
    </row>
    <row r="106" spans="1:5" ht="22" customHeight="1">
      <c r="A106" s="51"/>
      <c r="B106" s="59" t="s">
        <v>167</v>
      </c>
      <c r="C106" s="48"/>
      <c r="D106" s="56"/>
      <c r="E106" s="50"/>
    </row>
    <row r="107" spans="1:5" ht="22" customHeight="1">
      <c r="A107" s="51"/>
      <c r="B107" s="60"/>
      <c r="C107" s="48"/>
      <c r="D107" s="56"/>
      <c r="E107" s="50"/>
    </row>
    <row r="108" spans="1:5" ht="35" customHeight="1">
      <c r="A108" s="46">
        <v>1</v>
      </c>
      <c r="B108" s="47" t="s">
        <v>168</v>
      </c>
      <c r="C108" s="57">
        <v>436</v>
      </c>
      <c r="D108" s="49" t="s">
        <v>123</v>
      </c>
      <c r="E108" s="50"/>
    </row>
    <row r="109" spans="1:5" ht="22" customHeight="1">
      <c r="A109" s="51"/>
      <c r="B109" s="55"/>
      <c r="C109" s="48"/>
      <c r="D109" s="56"/>
      <c r="E109" s="50"/>
    </row>
    <row r="110" spans="1:5" ht="22" customHeight="1">
      <c r="A110" s="46">
        <v>2</v>
      </c>
      <c r="B110" s="82" t="s">
        <v>169</v>
      </c>
      <c r="C110" s="83">
        <v>60</v>
      </c>
      <c r="D110" s="49" t="s">
        <v>123</v>
      </c>
      <c r="E110" s="84"/>
    </row>
    <row r="111" spans="1:5" ht="22" customHeight="1">
      <c r="A111" s="51"/>
      <c r="B111" s="55"/>
      <c r="C111" s="48"/>
      <c r="D111" s="56"/>
      <c r="E111" s="50"/>
    </row>
    <row r="112" spans="1:5" ht="24" customHeight="1">
      <c r="A112" s="51"/>
      <c r="B112" s="64" t="s">
        <v>170</v>
      </c>
      <c r="C112" s="85"/>
      <c r="D112" s="86"/>
      <c r="E112" s="50"/>
    </row>
    <row r="113" spans="1:5" ht="22" customHeight="1">
      <c r="A113" s="51"/>
      <c r="B113" s="55"/>
      <c r="C113" s="48"/>
      <c r="D113" s="56"/>
      <c r="E113" s="50"/>
    </row>
    <row r="114" spans="1:5" ht="22" customHeight="1">
      <c r="A114" s="43" t="s">
        <v>171</v>
      </c>
      <c r="B114" s="72" t="s">
        <v>172</v>
      </c>
      <c r="C114" s="48"/>
      <c r="D114" s="56"/>
      <c r="E114" s="50"/>
    </row>
    <row r="115" spans="1:5" ht="24" customHeight="1">
      <c r="A115" s="51"/>
      <c r="B115" s="87" t="s">
        <v>173</v>
      </c>
      <c r="C115" s="85"/>
      <c r="D115" s="86"/>
      <c r="E115" s="50"/>
    </row>
    <row r="116" spans="1:5" ht="24" customHeight="1">
      <c r="A116" s="51"/>
      <c r="B116" s="88"/>
      <c r="C116" s="89"/>
      <c r="D116" s="90"/>
      <c r="E116" s="50"/>
    </row>
    <row r="117" spans="1:5" ht="24" customHeight="1">
      <c r="A117" s="46">
        <v>1</v>
      </c>
      <c r="B117" s="91" t="s">
        <v>174</v>
      </c>
      <c r="C117" s="89">
        <v>11</v>
      </c>
      <c r="D117" s="49" t="s">
        <v>175</v>
      </c>
      <c r="E117" s="50"/>
    </row>
    <row r="118" spans="1:5" ht="24" customHeight="1">
      <c r="A118" s="51"/>
      <c r="B118" s="88"/>
      <c r="C118" s="89"/>
      <c r="D118" s="90"/>
      <c r="E118" s="50"/>
    </row>
    <row r="119" spans="1:5" ht="24" customHeight="1">
      <c r="A119" s="46">
        <v>3</v>
      </c>
      <c r="B119" s="91" t="s">
        <v>176</v>
      </c>
      <c r="C119" s="89">
        <v>7</v>
      </c>
      <c r="D119" s="49" t="s">
        <v>175</v>
      </c>
      <c r="E119" s="50"/>
    </row>
    <row r="120" spans="1:5" ht="24" customHeight="1">
      <c r="A120" s="51"/>
      <c r="B120" s="88"/>
      <c r="C120" s="89"/>
      <c r="D120" s="90"/>
      <c r="E120" s="50"/>
    </row>
    <row r="121" spans="1:5" ht="24" customHeight="1">
      <c r="A121" s="46">
        <v>4</v>
      </c>
      <c r="B121" s="87" t="s">
        <v>177</v>
      </c>
      <c r="C121" s="89"/>
      <c r="D121" s="90"/>
      <c r="E121" s="50"/>
    </row>
    <row r="122" spans="1:5" ht="24" customHeight="1">
      <c r="A122" s="51"/>
      <c r="B122" s="88"/>
      <c r="C122" s="89"/>
      <c r="D122" s="90"/>
      <c r="E122" s="50"/>
    </row>
    <row r="123" spans="1:5" ht="24" customHeight="1">
      <c r="A123" s="46">
        <v>5</v>
      </c>
      <c r="B123" s="91" t="s">
        <v>178</v>
      </c>
      <c r="C123" s="89">
        <v>11</v>
      </c>
      <c r="D123" s="49" t="s">
        <v>175</v>
      </c>
      <c r="E123" s="50"/>
    </row>
    <row r="124" spans="1:5" ht="24" customHeight="1">
      <c r="A124" s="51"/>
      <c r="B124" s="88"/>
      <c r="C124" s="89"/>
      <c r="D124" s="90"/>
      <c r="E124" s="50"/>
    </row>
    <row r="125" spans="1:5" ht="24" customHeight="1">
      <c r="A125" s="46">
        <v>7</v>
      </c>
      <c r="B125" s="91" t="s">
        <v>179</v>
      </c>
      <c r="C125" s="89">
        <v>7</v>
      </c>
      <c r="D125" s="49" t="s">
        <v>175</v>
      </c>
      <c r="E125" s="50"/>
    </row>
    <row r="126" spans="1:5" ht="24" customHeight="1">
      <c r="A126" s="43"/>
      <c r="B126" s="88"/>
      <c r="C126" s="89"/>
      <c r="D126" s="90"/>
      <c r="E126" s="50"/>
    </row>
    <row r="127" spans="1:5" ht="24" customHeight="1">
      <c r="A127" s="51"/>
      <c r="B127" s="64" t="s">
        <v>180</v>
      </c>
      <c r="C127" s="92"/>
      <c r="D127" s="93"/>
      <c r="E127" s="94"/>
    </row>
    <row r="128" spans="1:5" ht="24" customHeight="1">
      <c r="A128" s="51"/>
      <c r="B128" s="88"/>
      <c r="C128" s="89"/>
      <c r="D128" s="90"/>
      <c r="E128" s="50"/>
    </row>
    <row r="129" spans="1:5" ht="22" customHeight="1">
      <c r="A129" s="43" t="s">
        <v>181</v>
      </c>
      <c r="B129" s="72" t="s">
        <v>182</v>
      </c>
      <c r="C129" s="48"/>
      <c r="D129" s="56"/>
      <c r="E129" s="50"/>
    </row>
    <row r="130" spans="1:5" ht="35" customHeight="1">
      <c r="A130" s="51"/>
      <c r="B130" s="59" t="s">
        <v>183</v>
      </c>
      <c r="C130" s="48"/>
      <c r="D130" s="56"/>
      <c r="E130" s="50"/>
    </row>
    <row r="131" spans="1:5" ht="22" customHeight="1">
      <c r="A131" s="51"/>
      <c r="B131" s="55"/>
      <c r="C131" s="48"/>
      <c r="D131" s="56"/>
      <c r="E131" s="50"/>
    </row>
    <row r="132" spans="1:5" ht="22" customHeight="1">
      <c r="A132" s="46">
        <v>1</v>
      </c>
      <c r="B132" s="47" t="s">
        <v>184</v>
      </c>
      <c r="C132" s="57">
        <v>1</v>
      </c>
      <c r="D132" s="49" t="s">
        <v>175</v>
      </c>
      <c r="E132" s="50"/>
    </row>
    <row r="133" spans="1:5" ht="24" customHeight="1">
      <c r="A133" s="51"/>
      <c r="B133" s="95"/>
      <c r="C133" s="85"/>
      <c r="D133" s="86"/>
      <c r="E133" s="50"/>
    </row>
    <row r="134" spans="1:5" ht="22" customHeight="1">
      <c r="A134" s="46">
        <v>2</v>
      </c>
      <c r="B134" s="47" t="s">
        <v>185</v>
      </c>
      <c r="C134" s="48">
        <v>3</v>
      </c>
      <c r="D134" s="49" t="s">
        <v>175</v>
      </c>
      <c r="E134" s="62"/>
    </row>
    <row r="135" spans="1:5" ht="24" customHeight="1">
      <c r="A135" s="51"/>
      <c r="B135" s="95"/>
      <c r="C135" s="85"/>
      <c r="D135" s="86"/>
      <c r="E135" s="50"/>
    </row>
    <row r="136" spans="1:5" ht="24" customHeight="1">
      <c r="A136" s="51"/>
      <c r="B136" s="87" t="s">
        <v>186</v>
      </c>
      <c r="C136" s="85"/>
      <c r="D136" s="86"/>
      <c r="E136" s="50"/>
    </row>
    <row r="137" spans="1:5" ht="39" customHeight="1">
      <c r="A137" s="46">
        <v>3</v>
      </c>
      <c r="B137" s="91" t="s">
        <v>187</v>
      </c>
      <c r="C137" s="89">
        <v>6</v>
      </c>
      <c r="D137" s="49" t="s">
        <v>175</v>
      </c>
      <c r="E137" s="50"/>
    </row>
    <row r="138" spans="1:5" ht="24" customHeight="1">
      <c r="A138" s="51"/>
      <c r="B138" s="88"/>
      <c r="C138" s="89"/>
      <c r="D138" s="86"/>
      <c r="E138" s="50"/>
    </row>
    <row r="139" spans="1:5" ht="39" customHeight="1">
      <c r="A139" s="46">
        <v>4</v>
      </c>
      <c r="B139" s="91" t="s">
        <v>188</v>
      </c>
      <c r="C139" s="89">
        <v>6</v>
      </c>
      <c r="D139" s="49" t="s">
        <v>175</v>
      </c>
      <c r="E139" s="50"/>
    </row>
    <row r="140" spans="1:5" ht="24" customHeight="1">
      <c r="A140" s="51"/>
      <c r="B140" s="88"/>
      <c r="C140" s="89"/>
      <c r="D140" s="86"/>
      <c r="E140" s="50"/>
    </row>
    <row r="141" spans="1:5" ht="24" customHeight="1">
      <c r="A141" s="51"/>
      <c r="B141" s="87" t="s">
        <v>189</v>
      </c>
      <c r="C141" s="89"/>
      <c r="D141" s="86"/>
      <c r="E141" s="50"/>
    </row>
    <row r="142" spans="1:5" ht="24" customHeight="1">
      <c r="A142" s="46">
        <v>5</v>
      </c>
      <c r="B142" s="91" t="s">
        <v>190</v>
      </c>
      <c r="C142" s="89">
        <v>3</v>
      </c>
      <c r="D142" s="49" t="s">
        <v>175</v>
      </c>
      <c r="E142" s="50"/>
    </row>
    <row r="143" spans="1:5" ht="24" customHeight="1">
      <c r="A143" s="51"/>
      <c r="B143" s="88"/>
      <c r="C143" s="89"/>
      <c r="D143" s="86"/>
      <c r="E143" s="50"/>
    </row>
    <row r="144" spans="1:5" ht="24" customHeight="1">
      <c r="A144" s="51"/>
      <c r="B144" s="64" t="s">
        <v>191</v>
      </c>
      <c r="C144" s="92"/>
      <c r="D144" s="93"/>
      <c r="E144" s="50"/>
    </row>
    <row r="145" spans="1:5" ht="22" customHeight="1">
      <c r="A145" s="51"/>
      <c r="B145" s="61"/>
      <c r="C145" s="48"/>
      <c r="D145" s="56"/>
      <c r="E145" s="50"/>
    </row>
    <row r="146" spans="1:5" ht="22" customHeight="1">
      <c r="A146" s="43" t="s">
        <v>192</v>
      </c>
      <c r="B146" s="72" t="s">
        <v>193</v>
      </c>
      <c r="C146" s="48"/>
      <c r="D146" s="56"/>
      <c r="E146" s="50"/>
    </row>
    <row r="147" spans="1:5" ht="22" customHeight="1">
      <c r="A147" s="51"/>
      <c r="B147" s="59" t="s">
        <v>194</v>
      </c>
      <c r="C147" s="48"/>
      <c r="D147" s="56"/>
      <c r="E147" s="50"/>
    </row>
    <row r="148" spans="1:5" ht="22" customHeight="1">
      <c r="A148" s="51"/>
      <c r="B148" s="55"/>
      <c r="C148" s="48"/>
      <c r="D148" s="56"/>
      <c r="E148" s="50"/>
    </row>
    <row r="149" spans="1:5" ht="48" customHeight="1">
      <c r="A149" s="46">
        <v>1</v>
      </c>
      <c r="B149" s="47" t="s">
        <v>195</v>
      </c>
      <c r="C149" s="57">
        <v>232</v>
      </c>
      <c r="D149" s="49" t="s">
        <v>123</v>
      </c>
      <c r="E149" s="50"/>
    </row>
    <row r="150" spans="1:5" ht="22" customHeight="1">
      <c r="A150" s="51"/>
      <c r="B150" s="55"/>
      <c r="C150" s="48"/>
      <c r="D150" s="56"/>
      <c r="E150" s="50"/>
    </row>
    <row r="151" spans="1:5" ht="22" customHeight="1">
      <c r="A151" s="46">
        <v>2</v>
      </c>
      <c r="B151" s="47" t="s">
        <v>196</v>
      </c>
      <c r="C151" s="57">
        <v>140</v>
      </c>
      <c r="D151" s="49" t="s">
        <v>138</v>
      </c>
      <c r="E151" s="50"/>
    </row>
    <row r="152" spans="1:5" ht="22" customHeight="1">
      <c r="A152" s="51"/>
      <c r="B152" s="55"/>
      <c r="C152" s="48"/>
      <c r="D152" s="56"/>
      <c r="E152" s="50"/>
    </row>
    <row r="153" spans="1:5" ht="22" customHeight="1">
      <c r="A153" s="51"/>
      <c r="B153" s="59" t="s">
        <v>197</v>
      </c>
      <c r="C153" s="48"/>
      <c r="D153" s="56"/>
      <c r="E153" s="50"/>
    </row>
    <row r="154" spans="1:5" ht="22" customHeight="1">
      <c r="A154" s="43"/>
      <c r="B154" s="55"/>
      <c r="C154" s="48"/>
      <c r="D154" s="56"/>
      <c r="E154" s="50"/>
    </row>
    <row r="155" spans="1:5" ht="35" customHeight="1">
      <c r="A155" s="46">
        <v>3</v>
      </c>
      <c r="B155" s="47" t="s">
        <v>198</v>
      </c>
      <c r="C155" s="57">
        <v>137</v>
      </c>
      <c r="D155" s="49" t="s">
        <v>123</v>
      </c>
      <c r="E155" s="50"/>
    </row>
    <row r="156" spans="1:5" ht="22" customHeight="1">
      <c r="A156" s="51"/>
      <c r="B156" s="61"/>
      <c r="C156" s="53"/>
      <c r="D156" s="54"/>
      <c r="E156" s="50"/>
    </row>
    <row r="157" spans="1:5" ht="22" customHeight="1">
      <c r="A157" s="46">
        <v>4</v>
      </c>
      <c r="B157" s="47" t="s">
        <v>199</v>
      </c>
      <c r="C157" s="57">
        <v>72</v>
      </c>
      <c r="D157" s="49" t="s">
        <v>123</v>
      </c>
      <c r="E157" s="50"/>
    </row>
    <row r="158" spans="1:5" ht="22" customHeight="1">
      <c r="A158" s="51"/>
      <c r="B158" s="61"/>
      <c r="C158" s="53"/>
      <c r="D158" s="54"/>
      <c r="E158" s="50"/>
    </row>
    <row r="159" spans="1:5" ht="22" customHeight="1">
      <c r="A159" s="51"/>
      <c r="B159" s="59" t="s">
        <v>200</v>
      </c>
      <c r="C159" s="48"/>
      <c r="D159" s="56"/>
      <c r="E159" s="50"/>
    </row>
    <row r="160" spans="1:5" ht="22" customHeight="1">
      <c r="A160" s="46">
        <v>5</v>
      </c>
      <c r="B160" s="47" t="s">
        <v>201</v>
      </c>
      <c r="C160" s="57">
        <v>992</v>
      </c>
      <c r="D160" s="49" t="s">
        <v>123</v>
      </c>
      <c r="E160" s="50"/>
    </row>
    <row r="161" spans="1:5" ht="22" customHeight="1">
      <c r="A161" s="51"/>
      <c r="B161" s="55"/>
      <c r="C161" s="48"/>
      <c r="D161" s="56"/>
      <c r="E161" s="50"/>
    </row>
    <row r="162" spans="1:5" ht="22" customHeight="1">
      <c r="A162" s="46">
        <v>6</v>
      </c>
      <c r="B162" s="59" t="s">
        <v>202</v>
      </c>
      <c r="C162" s="48"/>
      <c r="D162" s="56"/>
      <c r="E162" s="50"/>
    </row>
    <row r="163" spans="1:5" ht="22" customHeight="1">
      <c r="A163" s="51"/>
      <c r="B163" s="55"/>
      <c r="C163" s="48"/>
      <c r="D163" s="56"/>
      <c r="E163" s="50"/>
    </row>
    <row r="164" spans="1:5" ht="22" customHeight="1">
      <c r="A164" s="46">
        <v>7</v>
      </c>
      <c r="B164" s="47" t="s">
        <v>203</v>
      </c>
      <c r="C164" s="48">
        <v>232</v>
      </c>
      <c r="D164" s="49" t="s">
        <v>123</v>
      </c>
      <c r="E164" s="50"/>
    </row>
    <row r="165" spans="1:5" ht="22" customHeight="1">
      <c r="A165" s="51"/>
      <c r="B165" s="55"/>
      <c r="C165" s="48"/>
      <c r="D165" s="56"/>
      <c r="E165" s="50"/>
    </row>
    <row r="166" spans="1:5" ht="24" customHeight="1">
      <c r="A166" s="51"/>
      <c r="B166" s="96" t="s">
        <v>204</v>
      </c>
      <c r="C166" s="48"/>
      <c r="D166" s="56"/>
      <c r="E166" s="50"/>
    </row>
    <row r="167" spans="1:5" ht="22" customHeight="1">
      <c r="A167" s="51"/>
      <c r="B167" s="55"/>
      <c r="C167" s="48"/>
      <c r="D167" s="56"/>
      <c r="E167" s="50"/>
    </row>
    <row r="168" spans="1:5" ht="22" customHeight="1">
      <c r="A168" s="97" t="s">
        <v>205</v>
      </c>
      <c r="B168" s="72" t="s">
        <v>206</v>
      </c>
      <c r="C168" s="48"/>
      <c r="D168" s="56"/>
      <c r="E168" s="50"/>
    </row>
    <row r="169" spans="1:5" ht="22" customHeight="1">
      <c r="A169" s="98"/>
      <c r="B169" s="59" t="s">
        <v>207</v>
      </c>
      <c r="C169" s="48"/>
      <c r="D169" s="56"/>
      <c r="E169" s="50"/>
    </row>
    <row r="170" spans="1:5" ht="35" customHeight="1">
      <c r="A170" s="99">
        <v>1</v>
      </c>
      <c r="B170" s="47" t="s">
        <v>208</v>
      </c>
      <c r="C170" s="48"/>
      <c r="D170" s="56"/>
      <c r="E170" s="50"/>
    </row>
    <row r="171" spans="1:5" ht="22" customHeight="1">
      <c r="A171" s="99"/>
      <c r="B171" s="55"/>
      <c r="C171" s="48"/>
      <c r="D171" s="56"/>
      <c r="E171" s="50"/>
    </row>
    <row r="172" spans="1:5" ht="22" customHeight="1">
      <c r="A172" s="43"/>
      <c r="B172" s="59" t="s">
        <v>209</v>
      </c>
      <c r="C172" s="48"/>
      <c r="D172" s="56"/>
      <c r="E172" s="50"/>
    </row>
    <row r="173" spans="1:5" ht="22" customHeight="1">
      <c r="A173" s="99"/>
      <c r="B173" s="55"/>
      <c r="C173" s="48"/>
      <c r="D173" s="56"/>
      <c r="E173" s="50"/>
    </row>
    <row r="174" spans="1:5" ht="35" customHeight="1">
      <c r="A174" s="43" t="s">
        <v>210</v>
      </c>
      <c r="B174" s="47" t="s">
        <v>211</v>
      </c>
      <c r="C174" s="48"/>
      <c r="D174" s="56"/>
      <c r="E174" s="50"/>
    </row>
    <row r="175" spans="1:5" ht="22" customHeight="1">
      <c r="A175" s="99"/>
      <c r="B175" s="55"/>
      <c r="C175" s="48"/>
      <c r="D175" s="56"/>
      <c r="E175" s="50"/>
    </row>
    <row r="176" spans="1:5" ht="35" customHeight="1">
      <c r="A176" s="43" t="s">
        <v>212</v>
      </c>
      <c r="B176" s="47" t="s">
        <v>213</v>
      </c>
      <c r="C176" s="48"/>
      <c r="D176" s="56"/>
      <c r="E176" s="50"/>
    </row>
    <row r="177" spans="1:5" ht="22" customHeight="1">
      <c r="A177" s="51"/>
      <c r="B177" s="55"/>
      <c r="C177" s="48"/>
      <c r="D177" s="56"/>
      <c r="E177" s="50"/>
    </row>
    <row r="178" spans="1:5" ht="22" customHeight="1">
      <c r="A178" s="43"/>
      <c r="B178" s="59" t="s">
        <v>214</v>
      </c>
      <c r="C178" s="48"/>
      <c r="D178" s="56"/>
      <c r="E178" s="50"/>
    </row>
    <row r="179" spans="1:5" ht="22" customHeight="1">
      <c r="A179" s="99"/>
      <c r="B179" s="55"/>
      <c r="C179" s="48"/>
      <c r="D179" s="56"/>
      <c r="E179" s="50"/>
    </row>
    <row r="180" spans="1:5" ht="48" customHeight="1">
      <c r="A180" s="43" t="s">
        <v>215</v>
      </c>
      <c r="B180" s="47" t="s">
        <v>216</v>
      </c>
      <c r="C180" s="57">
        <v>2</v>
      </c>
      <c r="D180" s="49" t="s">
        <v>175</v>
      </c>
      <c r="E180" s="50"/>
    </row>
    <row r="181" spans="1:5" ht="22" customHeight="1">
      <c r="A181" s="99"/>
      <c r="B181" s="55"/>
      <c r="C181" s="48"/>
      <c r="D181" s="56"/>
      <c r="E181" s="50"/>
    </row>
    <row r="182" spans="1:5" ht="35" customHeight="1">
      <c r="A182" s="43" t="s">
        <v>217</v>
      </c>
      <c r="B182" s="47" t="s">
        <v>218</v>
      </c>
      <c r="C182" s="57">
        <v>2</v>
      </c>
      <c r="D182" s="49" t="s">
        <v>175</v>
      </c>
      <c r="E182" s="50"/>
    </row>
    <row r="183" spans="1:5" ht="22" customHeight="1">
      <c r="A183" s="99"/>
      <c r="B183" s="100"/>
      <c r="C183" s="48"/>
      <c r="D183" s="56"/>
      <c r="E183" s="50"/>
    </row>
    <row r="184" spans="1:5" ht="22" customHeight="1">
      <c r="A184" s="43"/>
      <c r="B184" s="59" t="s">
        <v>219</v>
      </c>
      <c r="C184" s="48"/>
      <c r="D184" s="56"/>
      <c r="E184" s="50"/>
    </row>
    <row r="185" spans="1:5" ht="22" customHeight="1">
      <c r="A185" s="99"/>
      <c r="B185" s="55"/>
      <c r="C185" s="48"/>
      <c r="D185" s="56"/>
      <c r="E185" s="50"/>
    </row>
    <row r="186" spans="1:5" ht="22" customHeight="1">
      <c r="A186" s="43" t="s">
        <v>220</v>
      </c>
      <c r="B186" s="47" t="s">
        <v>221</v>
      </c>
      <c r="C186" s="57">
        <v>6</v>
      </c>
      <c r="D186" s="49" t="s">
        <v>175</v>
      </c>
      <c r="E186" s="50"/>
    </row>
    <row r="187" spans="1:5" ht="22" customHeight="1">
      <c r="A187" s="99"/>
      <c r="B187" s="55"/>
      <c r="C187" s="48"/>
      <c r="D187" s="56"/>
      <c r="E187" s="50"/>
    </row>
    <row r="188" spans="1:5" ht="35" customHeight="1">
      <c r="A188" s="43" t="s">
        <v>222</v>
      </c>
      <c r="B188" s="47" t="s">
        <v>223</v>
      </c>
      <c r="C188" s="57">
        <v>4</v>
      </c>
      <c r="D188" s="49" t="s">
        <v>175</v>
      </c>
      <c r="E188" s="50"/>
    </row>
    <row r="189" spans="1:5" ht="22" customHeight="1">
      <c r="A189" s="99"/>
      <c r="B189" s="55"/>
      <c r="C189" s="48"/>
      <c r="D189" s="56"/>
      <c r="E189" s="50"/>
    </row>
    <row r="190" spans="1:5" ht="22" customHeight="1">
      <c r="A190" s="99">
        <v>8</v>
      </c>
      <c r="B190" s="47" t="s">
        <v>224</v>
      </c>
      <c r="C190" s="57">
        <v>1</v>
      </c>
      <c r="D190" s="49" t="s">
        <v>175</v>
      </c>
      <c r="E190" s="50"/>
    </row>
    <row r="191" spans="1:5" ht="22" customHeight="1">
      <c r="A191" s="99"/>
      <c r="B191" s="55"/>
      <c r="C191" s="48"/>
      <c r="D191" s="56"/>
      <c r="E191" s="50"/>
    </row>
    <row r="192" spans="1:5" ht="24" customHeight="1">
      <c r="A192" s="99"/>
      <c r="B192" s="96" t="s">
        <v>225</v>
      </c>
      <c r="C192" s="48"/>
      <c r="D192" s="56"/>
      <c r="E192" s="50"/>
    </row>
    <row r="193" spans="1:5" ht="22" customHeight="1">
      <c r="A193" s="99"/>
      <c r="B193" s="55"/>
      <c r="C193" s="48"/>
      <c r="D193" s="56"/>
      <c r="E193" s="50"/>
    </row>
    <row r="194" spans="1:5" ht="22" customHeight="1">
      <c r="A194" s="99"/>
      <c r="B194" s="55"/>
      <c r="C194" s="48"/>
      <c r="D194" s="56"/>
      <c r="E194" s="50"/>
    </row>
    <row r="195" spans="1:5" ht="22" customHeight="1">
      <c r="A195" s="37" t="s">
        <v>226</v>
      </c>
      <c r="B195" s="72" t="s">
        <v>227</v>
      </c>
      <c r="C195" s="48"/>
      <c r="D195" s="56"/>
      <c r="E195" s="50"/>
    </row>
    <row r="196" spans="1:5" ht="22" customHeight="1">
      <c r="A196" s="40"/>
      <c r="B196" s="47" t="s">
        <v>228</v>
      </c>
      <c r="C196" s="48"/>
      <c r="D196" s="56"/>
      <c r="E196" s="50"/>
    </row>
    <row r="197" spans="1:5" ht="22" customHeight="1">
      <c r="A197" s="43" t="s">
        <v>229</v>
      </c>
      <c r="B197" s="47" t="s">
        <v>230</v>
      </c>
      <c r="C197" s="57">
        <v>1</v>
      </c>
      <c r="D197" s="49" t="s">
        <v>175</v>
      </c>
      <c r="E197" s="50"/>
    </row>
    <row r="198" spans="1:5" ht="22" customHeight="1">
      <c r="A198" s="51"/>
      <c r="B198" s="55"/>
      <c r="C198" s="48"/>
      <c r="D198" s="56"/>
      <c r="E198" s="50"/>
    </row>
    <row r="199" spans="1:5" ht="22" customHeight="1">
      <c r="A199" s="46">
        <v>2</v>
      </c>
      <c r="B199" s="47" t="s">
        <v>231</v>
      </c>
      <c r="C199" s="48"/>
      <c r="D199" s="56"/>
      <c r="E199" s="50"/>
    </row>
    <row r="200" spans="1:5" ht="22" customHeight="1">
      <c r="A200" s="51"/>
      <c r="B200" s="55"/>
      <c r="C200" s="48"/>
      <c r="D200" s="56"/>
      <c r="E200" s="50"/>
    </row>
    <row r="201" spans="1:5" ht="22" customHeight="1">
      <c r="A201" s="46">
        <v>3</v>
      </c>
      <c r="B201" s="47" t="s">
        <v>232</v>
      </c>
      <c r="C201" s="48"/>
      <c r="D201" s="56"/>
      <c r="E201" s="50"/>
    </row>
    <row r="202" spans="1:5" ht="22" customHeight="1">
      <c r="A202" s="51"/>
      <c r="B202" s="55"/>
      <c r="C202" s="48"/>
      <c r="D202" s="56"/>
      <c r="E202" s="50"/>
    </row>
    <row r="203" spans="1:5" ht="35" customHeight="1">
      <c r="A203" s="46">
        <v>4</v>
      </c>
      <c r="B203" s="47" t="s">
        <v>233</v>
      </c>
      <c r="C203" s="48"/>
      <c r="D203" s="56"/>
      <c r="E203" s="50"/>
    </row>
    <row r="204" spans="1:5" ht="22" customHeight="1">
      <c r="A204" s="51"/>
      <c r="B204" s="55"/>
      <c r="C204" s="48"/>
      <c r="D204" s="56"/>
      <c r="E204" s="50"/>
    </row>
    <row r="205" spans="1:5" ht="22" customHeight="1">
      <c r="A205" s="46">
        <v>5</v>
      </c>
      <c r="B205" s="47" t="s">
        <v>234</v>
      </c>
      <c r="C205" s="48"/>
      <c r="D205" s="56"/>
      <c r="E205" s="50"/>
    </row>
    <row r="206" spans="1:5" ht="22" customHeight="1">
      <c r="A206" s="51"/>
      <c r="B206" s="55"/>
      <c r="C206" s="48"/>
      <c r="D206" s="56"/>
      <c r="E206" s="50"/>
    </row>
    <row r="207" spans="1:5" ht="22" customHeight="1">
      <c r="A207" s="46">
        <v>6</v>
      </c>
      <c r="B207" s="47" t="s">
        <v>235</v>
      </c>
      <c r="C207" s="48"/>
      <c r="D207" s="56"/>
      <c r="E207" s="50"/>
    </row>
    <row r="208" spans="1:5" ht="22" customHeight="1">
      <c r="A208" s="51"/>
      <c r="B208" s="55"/>
      <c r="C208" s="48"/>
      <c r="D208" s="56"/>
      <c r="E208" s="50"/>
    </row>
    <row r="209" spans="1:5" ht="22" customHeight="1">
      <c r="A209" s="46">
        <v>7</v>
      </c>
      <c r="B209" s="47" t="s">
        <v>236</v>
      </c>
      <c r="C209" s="57">
        <v>11</v>
      </c>
      <c r="D209" s="49" t="s">
        <v>175</v>
      </c>
      <c r="E209" s="50"/>
    </row>
    <row r="210" spans="1:5" ht="22" customHeight="1">
      <c r="A210" s="51"/>
      <c r="B210" s="55"/>
      <c r="C210" s="48"/>
      <c r="D210" s="56"/>
      <c r="E210" s="50"/>
    </row>
    <row r="211" spans="1:5" ht="24" customHeight="1">
      <c r="A211" s="51"/>
      <c r="B211" s="96" t="s">
        <v>237</v>
      </c>
      <c r="C211" s="48"/>
      <c r="D211" s="56"/>
      <c r="E211" s="50"/>
    </row>
    <row r="212" spans="1:5" ht="24" customHeight="1">
      <c r="A212" s="51"/>
      <c r="B212" s="75"/>
      <c r="C212" s="48"/>
      <c r="D212" s="56"/>
      <c r="E212" s="50"/>
    </row>
    <row r="213" spans="1:5" ht="26" customHeight="1">
      <c r="A213" s="51"/>
      <c r="B213" s="101" t="s">
        <v>2</v>
      </c>
      <c r="C213" s="102" t="s">
        <v>113</v>
      </c>
      <c r="D213" s="103" t="s">
        <v>114</v>
      </c>
      <c r="E213" s="50"/>
    </row>
    <row r="214" spans="1:5" ht="22" customHeight="1">
      <c r="A214" s="51"/>
      <c r="B214" s="68"/>
      <c r="C214" s="69"/>
      <c r="D214" s="70"/>
      <c r="E214" s="50"/>
    </row>
    <row r="215" spans="1:5" ht="26" customHeight="1">
      <c r="A215" s="43" t="s">
        <v>238</v>
      </c>
      <c r="B215" s="104" t="s">
        <v>239</v>
      </c>
      <c r="C215" s="48"/>
      <c r="D215" s="56"/>
      <c r="E215" s="50"/>
    </row>
    <row r="216" spans="1:5" ht="22" customHeight="1">
      <c r="A216" s="51"/>
      <c r="B216" s="55"/>
      <c r="C216" s="48"/>
      <c r="D216" s="56"/>
      <c r="E216" s="50"/>
    </row>
    <row r="217" spans="1:5" ht="22" customHeight="1">
      <c r="A217" s="43" t="s">
        <v>4</v>
      </c>
      <c r="B217" s="72" t="s">
        <v>240</v>
      </c>
      <c r="C217" s="48"/>
      <c r="D217" s="56"/>
      <c r="E217" s="50"/>
    </row>
    <row r="218" spans="1:5" ht="22" customHeight="1">
      <c r="A218" s="51"/>
      <c r="B218" s="55"/>
      <c r="C218" s="48"/>
      <c r="D218" s="56"/>
      <c r="E218" s="50"/>
    </row>
    <row r="219" spans="1:5" ht="22" customHeight="1">
      <c r="A219" s="43" t="s">
        <v>32</v>
      </c>
      <c r="B219" s="72" t="s">
        <v>241</v>
      </c>
      <c r="C219" s="48"/>
      <c r="D219" s="56"/>
      <c r="E219" s="50"/>
    </row>
    <row r="220" spans="1:5" ht="22" customHeight="1">
      <c r="A220" s="51"/>
      <c r="B220" s="73"/>
      <c r="C220" s="48"/>
      <c r="D220" s="56"/>
      <c r="E220" s="50"/>
    </row>
    <row r="221" spans="1:5" ht="22" customHeight="1">
      <c r="A221" s="43" t="s">
        <v>40</v>
      </c>
      <c r="B221" s="72" t="s">
        <v>242</v>
      </c>
      <c r="C221" s="48"/>
      <c r="D221" s="56"/>
      <c r="E221" s="50"/>
    </row>
    <row r="222" spans="1:5" ht="22" customHeight="1">
      <c r="A222" s="51"/>
      <c r="B222" s="105"/>
      <c r="C222" s="48"/>
      <c r="D222" s="56"/>
      <c r="E222" s="50"/>
    </row>
    <row r="223" spans="1:5" ht="22" customHeight="1">
      <c r="A223" s="43" t="s">
        <v>171</v>
      </c>
      <c r="B223" s="72" t="s">
        <v>243</v>
      </c>
      <c r="C223" s="48"/>
      <c r="D223" s="56"/>
      <c r="E223" s="50"/>
    </row>
    <row r="224" spans="1:5" ht="22" customHeight="1">
      <c r="A224" s="51"/>
      <c r="B224" s="73"/>
      <c r="C224" s="48"/>
      <c r="D224" s="56"/>
      <c r="E224" s="50"/>
    </row>
    <row r="225" spans="1:5" ht="22" customHeight="1">
      <c r="A225" s="43" t="s">
        <v>181</v>
      </c>
      <c r="B225" s="72" t="s">
        <v>244</v>
      </c>
      <c r="C225" s="48"/>
      <c r="D225" s="56"/>
      <c r="E225" s="50"/>
    </row>
    <row r="226" spans="1:5" ht="22" customHeight="1">
      <c r="A226" s="51"/>
      <c r="B226" s="73"/>
      <c r="C226" s="48"/>
      <c r="D226" s="56"/>
      <c r="E226" s="50"/>
    </row>
    <row r="227" spans="1:5" ht="22" customHeight="1">
      <c r="A227" s="43" t="s">
        <v>192</v>
      </c>
      <c r="B227" s="72" t="s">
        <v>245</v>
      </c>
      <c r="C227" s="48"/>
      <c r="D227" s="56"/>
      <c r="E227" s="50"/>
    </row>
    <row r="228" spans="1:5" ht="22" customHeight="1">
      <c r="A228" s="51"/>
      <c r="B228" s="73"/>
      <c r="C228" s="48"/>
      <c r="D228" s="56"/>
      <c r="E228" s="50"/>
    </row>
    <row r="229" spans="1:5" ht="22" customHeight="1">
      <c r="A229" s="43" t="s">
        <v>205</v>
      </c>
      <c r="B229" s="72" t="s">
        <v>246</v>
      </c>
      <c r="C229" s="48"/>
      <c r="D229" s="56"/>
      <c r="E229" s="50"/>
    </row>
    <row r="230" spans="1:5" ht="22" customHeight="1">
      <c r="A230" s="51"/>
      <c r="B230" s="73"/>
      <c r="C230" s="48"/>
      <c r="D230" s="56"/>
      <c r="E230" s="50"/>
    </row>
    <row r="231" spans="1:5" ht="22" customHeight="1">
      <c r="A231" s="43" t="s">
        <v>226</v>
      </c>
      <c r="B231" s="72" t="s">
        <v>247</v>
      </c>
      <c r="C231" s="48"/>
      <c r="D231" s="56"/>
      <c r="E231" s="50"/>
    </row>
    <row r="232" spans="1:5" ht="22" customHeight="1">
      <c r="A232" s="51"/>
      <c r="B232" s="55"/>
      <c r="C232" s="48"/>
      <c r="D232" s="56"/>
      <c r="E232" s="50"/>
    </row>
    <row r="233" spans="1:5" ht="43" customHeight="1">
      <c r="A233" s="51"/>
      <c r="B233" s="106" t="s">
        <v>248</v>
      </c>
      <c r="C233" s="48"/>
      <c r="D233" s="56"/>
      <c r="E233" s="50"/>
    </row>
    <row r="234" spans="1:5" ht="26" customHeight="1">
      <c r="A234" s="51"/>
      <c r="B234" s="107"/>
      <c r="C234" s="48"/>
      <c r="D234" s="56"/>
      <c r="E234" s="50"/>
    </row>
    <row r="235" spans="1:5" ht="26" customHeight="1">
      <c r="A235" s="51"/>
      <c r="B235" s="107"/>
      <c r="C235" s="48"/>
      <c r="D235" s="56"/>
      <c r="E235" s="50"/>
    </row>
    <row r="236" spans="1:5" ht="26" customHeight="1">
      <c r="A236" s="51"/>
      <c r="B236" s="106" t="s">
        <v>249</v>
      </c>
      <c r="C236" s="48"/>
      <c r="D236" s="56"/>
      <c r="E236" s="50"/>
    </row>
    <row r="237" spans="1:5" ht="26" customHeight="1">
      <c r="A237" s="51"/>
      <c r="B237" s="107"/>
      <c r="C237" s="48"/>
      <c r="D237" s="56"/>
      <c r="E237" s="50"/>
    </row>
    <row r="238" spans="1:5" ht="25.65" customHeight="1">
      <c r="A238" s="108"/>
      <c r="B238" s="109" t="s">
        <v>250</v>
      </c>
      <c r="C238" s="53"/>
      <c r="D238" s="54"/>
      <c r="E238" s="50"/>
    </row>
    <row r="239" spans="1:5" ht="21.4" customHeight="1">
      <c r="A239" s="110"/>
      <c r="B239" s="58" t="s">
        <v>251</v>
      </c>
      <c r="C239" s="53"/>
      <c r="D239" s="54"/>
      <c r="E239" s="50"/>
    </row>
    <row r="240" spans="1:5" ht="21.4" customHeight="1">
      <c r="A240" s="110"/>
      <c r="B240" s="61"/>
      <c r="C240" s="53"/>
      <c r="D240" s="54"/>
      <c r="E240" s="50"/>
    </row>
    <row r="241" spans="1:5" ht="34.4" customHeight="1">
      <c r="A241" s="111">
        <v>1</v>
      </c>
      <c r="B241" s="47" t="s">
        <v>252</v>
      </c>
      <c r="C241" s="57">
        <v>15</v>
      </c>
      <c r="D241" s="49" t="s">
        <v>117</v>
      </c>
      <c r="E241" s="50"/>
    </row>
    <row r="242" spans="1:5" ht="21.4" customHeight="1">
      <c r="A242" s="110"/>
      <c r="B242" s="61"/>
      <c r="C242" s="112"/>
      <c r="D242" s="112"/>
      <c r="E242" s="50"/>
    </row>
    <row r="243" spans="1:5" ht="21.4" customHeight="1">
      <c r="A243" s="110"/>
      <c r="B243" s="58" t="s">
        <v>125</v>
      </c>
      <c r="C243" s="113"/>
      <c r="D243" s="113"/>
      <c r="E243" s="50"/>
    </row>
    <row r="244" spans="1:5" ht="21.4" customHeight="1">
      <c r="A244" s="110"/>
      <c r="B244" s="59" t="s">
        <v>130</v>
      </c>
      <c r="C244" s="113"/>
      <c r="D244" s="113"/>
      <c r="E244" s="50"/>
    </row>
    <row r="245" spans="1:5" ht="21.4" customHeight="1">
      <c r="A245" s="110"/>
      <c r="B245" s="100"/>
      <c r="C245" s="113"/>
      <c r="D245" s="113"/>
      <c r="E245" s="50"/>
    </row>
    <row r="246" spans="1:5" ht="21.4" customHeight="1">
      <c r="A246" s="111">
        <v>2</v>
      </c>
      <c r="B246" s="47" t="s">
        <v>253</v>
      </c>
      <c r="C246" s="57">
        <v>5</v>
      </c>
      <c r="D246" s="49" t="s">
        <v>117</v>
      </c>
      <c r="E246" s="50"/>
    </row>
    <row r="247" spans="1:5" ht="21.4" customHeight="1">
      <c r="A247" s="110"/>
      <c r="B247" s="61"/>
      <c r="C247" s="53"/>
      <c r="D247" s="54"/>
      <c r="E247" s="50"/>
    </row>
    <row r="248" spans="1:5" ht="21.4" customHeight="1">
      <c r="A248" s="111">
        <v>3</v>
      </c>
      <c r="B248" s="47" t="s">
        <v>254</v>
      </c>
      <c r="C248" s="57">
        <v>0.7</v>
      </c>
      <c r="D248" s="49" t="s">
        <v>117</v>
      </c>
      <c r="E248" s="50"/>
    </row>
    <row r="249" spans="1:5" ht="21.4" customHeight="1">
      <c r="A249" s="110"/>
      <c r="B249" s="61"/>
      <c r="C249" s="53"/>
      <c r="D249" s="54"/>
      <c r="E249" s="50"/>
    </row>
    <row r="250" spans="1:5" ht="21.4" customHeight="1">
      <c r="A250" s="110"/>
      <c r="B250" s="58" t="s">
        <v>136</v>
      </c>
      <c r="C250" s="53"/>
      <c r="D250" s="54"/>
      <c r="E250" s="50"/>
    </row>
    <row r="251" spans="1:5" ht="21.4" customHeight="1">
      <c r="A251" s="110"/>
      <c r="B251" s="114"/>
      <c r="C251" s="53"/>
      <c r="D251" s="54"/>
      <c r="E251" s="50"/>
    </row>
    <row r="252" spans="1:5" ht="21.4" customHeight="1">
      <c r="A252" s="111">
        <v>4</v>
      </c>
      <c r="B252" s="47" t="s">
        <v>255</v>
      </c>
      <c r="C252" s="57">
        <v>108</v>
      </c>
      <c r="D252" s="49" t="s">
        <v>138</v>
      </c>
      <c r="E252" s="50"/>
    </row>
    <row r="253" spans="1:5" ht="21.4" customHeight="1">
      <c r="A253" s="110"/>
      <c r="B253" s="100"/>
      <c r="C253" s="113"/>
      <c r="D253" s="113"/>
      <c r="E253" s="50"/>
    </row>
    <row r="254" spans="1:5" ht="21.4" customHeight="1">
      <c r="A254" s="111">
        <v>5</v>
      </c>
      <c r="B254" s="47" t="s">
        <v>256</v>
      </c>
      <c r="C254" s="57">
        <v>196</v>
      </c>
      <c r="D254" s="49" t="s">
        <v>138</v>
      </c>
      <c r="E254" s="50"/>
    </row>
    <row r="255" spans="1:5" ht="21.4" customHeight="1">
      <c r="A255" s="110"/>
      <c r="B255" s="100"/>
      <c r="C255" s="113"/>
      <c r="D255" s="113"/>
      <c r="E255" s="50"/>
    </row>
    <row r="256" spans="1:5" ht="21.4" customHeight="1">
      <c r="A256" s="110"/>
      <c r="B256" s="58" t="s">
        <v>145</v>
      </c>
      <c r="C256" s="53"/>
      <c r="D256" s="54"/>
      <c r="E256" s="50"/>
    </row>
    <row r="257" spans="1:5" ht="21.4" customHeight="1">
      <c r="A257" s="110"/>
      <c r="B257" s="61"/>
      <c r="C257" s="53"/>
      <c r="D257" s="54"/>
      <c r="E257" s="50"/>
    </row>
    <row r="258" spans="1:5" ht="34.4" customHeight="1">
      <c r="A258" s="111">
        <v>6</v>
      </c>
      <c r="B258" s="47" t="s">
        <v>257</v>
      </c>
      <c r="C258" s="57">
        <v>77</v>
      </c>
      <c r="D258" s="49" t="s">
        <v>123</v>
      </c>
      <c r="E258" s="50"/>
    </row>
    <row r="259" spans="1:5" ht="21.4" customHeight="1">
      <c r="A259" s="110"/>
      <c r="B259" s="61"/>
      <c r="C259" s="53"/>
      <c r="D259" s="54"/>
      <c r="E259" s="50"/>
    </row>
    <row r="260" spans="1:5" ht="21.4" customHeight="1">
      <c r="A260" s="110"/>
      <c r="B260" s="58" t="s">
        <v>258</v>
      </c>
      <c r="C260" s="53"/>
      <c r="D260" s="54"/>
      <c r="E260" s="50"/>
    </row>
    <row r="261" spans="1:5" ht="21.4" customHeight="1">
      <c r="A261" s="110"/>
      <c r="B261" s="61"/>
      <c r="C261" s="53"/>
      <c r="D261" s="54"/>
      <c r="E261" s="50"/>
    </row>
    <row r="262" spans="1:5" ht="34.4" customHeight="1">
      <c r="A262" s="111">
        <v>7</v>
      </c>
      <c r="B262" s="47" t="s">
        <v>259</v>
      </c>
      <c r="C262" s="57">
        <v>26</v>
      </c>
      <c r="D262" s="49" t="s">
        <v>123</v>
      </c>
      <c r="E262" s="50"/>
    </row>
    <row r="263" spans="1:5" ht="21.4" customHeight="1">
      <c r="A263" s="110"/>
      <c r="B263" s="61"/>
      <c r="C263" s="53"/>
      <c r="D263" s="54"/>
      <c r="E263" s="50"/>
    </row>
    <row r="264" spans="1:5" ht="21.4" customHeight="1">
      <c r="A264" s="111">
        <v>8</v>
      </c>
      <c r="B264" s="47" t="s">
        <v>260</v>
      </c>
      <c r="C264" s="57">
        <v>26</v>
      </c>
      <c r="D264" s="49" t="s">
        <v>123</v>
      </c>
      <c r="E264" s="50"/>
    </row>
    <row r="265" spans="1:5" ht="21.4" customHeight="1">
      <c r="A265" s="110"/>
      <c r="B265" s="61"/>
      <c r="C265" s="112"/>
      <c r="D265" s="112"/>
      <c r="E265" s="115"/>
    </row>
    <row r="266" spans="1:5" ht="21.4" customHeight="1">
      <c r="A266" s="116"/>
      <c r="B266" s="117" t="s">
        <v>261</v>
      </c>
      <c r="C266" s="118"/>
      <c r="D266" s="118"/>
      <c r="E266" s="118"/>
    </row>
    <row r="267" spans="1:5" ht="21.4" customHeight="1">
      <c r="A267" s="119">
        <v>9</v>
      </c>
      <c r="B267" s="120" t="s">
        <v>262</v>
      </c>
      <c r="C267" s="121">
        <v>25</v>
      </c>
      <c r="D267" s="122" t="s">
        <v>138</v>
      </c>
      <c r="E267" s="118"/>
    </row>
    <row r="268" spans="1:5" ht="25.4" customHeight="1">
      <c r="A268" s="110"/>
      <c r="B268" s="123"/>
      <c r="C268" s="53"/>
      <c r="D268" s="54"/>
      <c r="E268" s="50"/>
    </row>
    <row r="269" spans="1:5" ht="21.4" customHeight="1">
      <c r="A269" s="110"/>
      <c r="B269" s="58" t="s">
        <v>244</v>
      </c>
      <c r="C269" s="113"/>
      <c r="D269" s="113"/>
      <c r="E269" s="50"/>
    </row>
    <row r="270" spans="1:5" ht="21.4" customHeight="1">
      <c r="A270" s="111">
        <v>10</v>
      </c>
      <c r="B270" s="61"/>
      <c r="C270" s="112"/>
      <c r="D270" s="112"/>
      <c r="E270" s="50"/>
    </row>
    <row r="271" spans="1:5" ht="21.4" customHeight="1">
      <c r="A271" s="110"/>
      <c r="B271" s="47" t="s">
        <v>263</v>
      </c>
      <c r="C271" s="124">
        <v>1</v>
      </c>
      <c r="D271" s="125" t="s">
        <v>175</v>
      </c>
      <c r="E271" s="50"/>
    </row>
    <row r="272" spans="1:5" ht="21.4" customHeight="1">
      <c r="A272" s="110"/>
      <c r="B272" s="61"/>
      <c r="C272" s="112"/>
      <c r="D272" s="112"/>
      <c r="E272" s="50"/>
    </row>
    <row r="273" spans="1:5" ht="21.4" customHeight="1">
      <c r="A273" s="111">
        <v>11</v>
      </c>
      <c r="B273" s="47" t="s">
        <v>264</v>
      </c>
      <c r="C273" s="124">
        <v>1</v>
      </c>
      <c r="D273" s="125" t="s">
        <v>175</v>
      </c>
      <c r="E273" s="50"/>
    </row>
    <row r="274" spans="1:5" ht="21.65" customHeight="1">
      <c r="A274" s="126"/>
      <c r="B274" s="61"/>
      <c r="C274" s="112"/>
      <c r="D274" s="112"/>
      <c r="E274" s="50"/>
    </row>
    <row r="275" spans="1:5" ht="26" customHeight="1">
      <c r="A275" s="51"/>
      <c r="B275" s="106" t="s">
        <v>265</v>
      </c>
      <c r="C275" s="48"/>
      <c r="D275" s="56"/>
      <c r="E275" s="50"/>
    </row>
    <row r="276" spans="1:5" ht="26" customHeight="1">
      <c r="A276" s="51"/>
      <c r="B276" s="107"/>
      <c r="C276" s="48"/>
      <c r="D276" s="56"/>
      <c r="E276" s="50"/>
    </row>
    <row r="277" spans="1:5" ht="26" customHeight="1">
      <c r="A277" s="51"/>
      <c r="B277" s="106" t="s">
        <v>266</v>
      </c>
      <c r="C277" s="48"/>
      <c r="D277" s="56"/>
      <c r="E277" s="50"/>
    </row>
    <row r="278" spans="1:5" ht="26" customHeight="1">
      <c r="A278" s="51"/>
      <c r="B278" s="127"/>
      <c r="C278" s="128"/>
      <c r="D278" s="129"/>
      <c r="E278" s="50"/>
    </row>
    <row r="279" spans="1:5" ht="35" customHeight="1">
      <c r="A279" s="51"/>
      <c r="B279" s="130" t="s">
        <v>116</v>
      </c>
      <c r="C279" s="131">
        <v>3.5</v>
      </c>
      <c r="D279" s="132" t="s">
        <v>117</v>
      </c>
      <c r="E279" s="50"/>
    </row>
    <row r="280" spans="1:5" ht="22" customHeight="1">
      <c r="A280" s="51"/>
      <c r="B280" s="133"/>
      <c r="C280" s="134"/>
      <c r="D280" s="135"/>
      <c r="E280" s="50"/>
    </row>
    <row r="281" spans="1:5" ht="35" customHeight="1">
      <c r="A281" s="51"/>
      <c r="B281" s="130" t="s">
        <v>267</v>
      </c>
      <c r="C281" s="131">
        <v>8</v>
      </c>
      <c r="D281" s="132" t="s">
        <v>117</v>
      </c>
      <c r="E281" s="50"/>
    </row>
    <row r="282" spans="1:5" ht="22" customHeight="1">
      <c r="A282" s="51"/>
      <c r="B282" s="136"/>
      <c r="C282" s="131"/>
      <c r="D282" s="137"/>
      <c r="E282" s="50"/>
    </row>
    <row r="283" spans="1:5" ht="35" customHeight="1">
      <c r="A283" s="51"/>
      <c r="B283" s="130" t="s">
        <v>119</v>
      </c>
      <c r="C283" s="138">
        <v>2</v>
      </c>
      <c r="D283" s="132" t="s">
        <v>117</v>
      </c>
      <c r="E283" s="50"/>
    </row>
    <row r="284" spans="1:5" ht="22" customHeight="1">
      <c r="A284" s="51"/>
      <c r="B284" s="136"/>
      <c r="C284" s="131"/>
      <c r="D284" s="137"/>
      <c r="E284" s="50"/>
    </row>
    <row r="285" spans="1:5" ht="35" customHeight="1">
      <c r="A285" s="51"/>
      <c r="B285" s="130" t="s">
        <v>120</v>
      </c>
      <c r="C285" s="131">
        <f>C281-C283</f>
        <v>6</v>
      </c>
      <c r="D285" s="132" t="s">
        <v>117</v>
      </c>
      <c r="E285" s="50"/>
    </row>
    <row r="286" spans="1:5" ht="22" customHeight="1">
      <c r="A286" s="51"/>
      <c r="B286" s="136"/>
      <c r="C286" s="131"/>
      <c r="D286" s="137"/>
      <c r="E286" s="50"/>
    </row>
    <row r="287" spans="1:5" ht="35" customHeight="1">
      <c r="A287" s="51"/>
      <c r="B287" s="130" t="s">
        <v>121</v>
      </c>
      <c r="C287" s="138">
        <v>10.5</v>
      </c>
      <c r="D287" s="132" t="s">
        <v>117</v>
      </c>
      <c r="E287" s="50"/>
    </row>
    <row r="288" spans="1:5" ht="22" customHeight="1">
      <c r="A288" s="51"/>
      <c r="B288" s="133"/>
      <c r="C288" s="131"/>
      <c r="D288" s="137"/>
      <c r="E288" s="50"/>
    </row>
    <row r="289" spans="1:5" ht="35" customHeight="1">
      <c r="A289" s="51"/>
      <c r="B289" s="130" t="s">
        <v>122</v>
      </c>
      <c r="C289" s="131">
        <v>23</v>
      </c>
      <c r="D289" s="132" t="s">
        <v>123</v>
      </c>
      <c r="E289" s="50"/>
    </row>
    <row r="290" spans="1:5" ht="22" customHeight="1">
      <c r="A290" s="51"/>
      <c r="B290" s="136"/>
      <c r="C290" s="131"/>
      <c r="D290" s="137"/>
      <c r="E290" s="50"/>
    </row>
    <row r="291" spans="1:5" ht="22" customHeight="1">
      <c r="A291" s="51"/>
      <c r="B291" s="130" t="s">
        <v>124</v>
      </c>
      <c r="C291" s="138">
        <f>C289</f>
        <v>23</v>
      </c>
      <c r="D291" s="132" t="s">
        <v>123</v>
      </c>
      <c r="E291" s="50"/>
    </row>
    <row r="292" spans="1:5" ht="22" customHeight="1">
      <c r="A292" s="51"/>
      <c r="B292" s="136"/>
      <c r="C292" s="131"/>
      <c r="D292" s="137"/>
      <c r="E292" s="50"/>
    </row>
    <row r="293" spans="1:5" ht="22" customHeight="1">
      <c r="A293" s="51"/>
      <c r="B293" s="139" t="s">
        <v>125</v>
      </c>
      <c r="C293" s="131"/>
      <c r="D293" s="137"/>
      <c r="E293" s="50"/>
    </row>
    <row r="294" spans="1:5" ht="22" customHeight="1">
      <c r="A294" s="51"/>
      <c r="B294" s="140" t="s">
        <v>126</v>
      </c>
      <c r="C294" s="131"/>
      <c r="D294" s="137"/>
      <c r="E294" s="50"/>
    </row>
    <row r="295" spans="1:5" ht="22" customHeight="1">
      <c r="A295" s="51"/>
      <c r="B295" s="136"/>
      <c r="C295" s="131"/>
      <c r="D295" s="137"/>
      <c r="E295" s="50"/>
    </row>
    <row r="296" spans="1:5" ht="22" customHeight="1">
      <c r="A296" s="51"/>
      <c r="B296" s="130" t="s">
        <v>127</v>
      </c>
      <c r="C296" s="138">
        <v>0.8</v>
      </c>
      <c r="D296" s="132" t="s">
        <v>117</v>
      </c>
      <c r="E296" s="50"/>
    </row>
    <row r="297" spans="1:5" ht="22" customHeight="1">
      <c r="A297" s="51"/>
      <c r="B297" s="136"/>
      <c r="C297" s="131"/>
      <c r="D297" s="137"/>
      <c r="E297" s="50"/>
    </row>
    <row r="298" spans="1:5" ht="22" customHeight="1">
      <c r="A298" s="51"/>
      <c r="B298" s="140" t="s">
        <v>128</v>
      </c>
      <c r="C298" s="131"/>
      <c r="D298" s="137"/>
      <c r="E298" s="50"/>
    </row>
    <row r="299" spans="1:5" ht="22" customHeight="1">
      <c r="A299" s="51"/>
      <c r="B299" s="136"/>
      <c r="C299" s="131"/>
      <c r="D299" s="137"/>
      <c r="E299" s="50"/>
    </row>
    <row r="300" spans="1:5" ht="22" customHeight="1">
      <c r="A300" s="51"/>
      <c r="B300" s="130" t="s">
        <v>129</v>
      </c>
      <c r="C300" s="138">
        <v>4</v>
      </c>
      <c r="D300" s="132" t="s">
        <v>117</v>
      </c>
      <c r="E300" s="50"/>
    </row>
    <row r="301" spans="1:5" ht="22" customHeight="1">
      <c r="A301" s="51"/>
      <c r="B301" s="136"/>
      <c r="C301" s="131"/>
      <c r="D301" s="137"/>
      <c r="E301" s="50"/>
    </row>
    <row r="302" spans="1:5" ht="22" customHeight="1">
      <c r="A302" s="51"/>
      <c r="B302" s="140" t="s">
        <v>130</v>
      </c>
      <c r="C302" s="131"/>
      <c r="D302" s="137"/>
      <c r="E302" s="50"/>
    </row>
    <row r="303" spans="1:5" ht="22" customHeight="1">
      <c r="A303" s="51"/>
      <c r="B303" s="141"/>
      <c r="C303" s="131"/>
      <c r="D303" s="137"/>
      <c r="E303" s="50"/>
    </row>
    <row r="304" spans="1:5" ht="22" customHeight="1">
      <c r="A304" s="51"/>
      <c r="B304" s="130" t="s">
        <v>131</v>
      </c>
      <c r="C304" s="138">
        <v>3</v>
      </c>
      <c r="D304" s="132" t="s">
        <v>117</v>
      </c>
      <c r="E304" s="50"/>
    </row>
    <row r="305" spans="1:5" ht="22" customHeight="1">
      <c r="A305" s="51"/>
      <c r="B305" s="136"/>
      <c r="C305" s="131"/>
      <c r="D305" s="137"/>
      <c r="E305" s="50"/>
    </row>
    <row r="306" spans="1:5" ht="22" customHeight="1">
      <c r="A306" s="51"/>
      <c r="B306" s="130" t="s">
        <v>132</v>
      </c>
      <c r="C306" s="138">
        <v>0.7</v>
      </c>
      <c r="D306" s="132" t="s">
        <v>117</v>
      </c>
      <c r="E306" s="50"/>
    </row>
    <row r="307" spans="1:5" ht="22" customHeight="1">
      <c r="A307" s="51"/>
      <c r="B307" s="136"/>
      <c r="C307" s="131"/>
      <c r="D307" s="137"/>
      <c r="E307" s="50"/>
    </row>
    <row r="308" spans="1:5" ht="22" customHeight="1">
      <c r="A308" s="51"/>
      <c r="B308" s="140" t="s">
        <v>136</v>
      </c>
      <c r="C308" s="131"/>
      <c r="D308" s="137"/>
      <c r="E308" s="50"/>
    </row>
    <row r="309" spans="1:5" ht="22" customHeight="1">
      <c r="A309" s="51"/>
      <c r="B309" s="141"/>
      <c r="C309" s="131"/>
      <c r="D309" s="137"/>
      <c r="E309" s="50"/>
    </row>
    <row r="310" spans="1:5" ht="22" customHeight="1">
      <c r="A310" s="51"/>
      <c r="B310" s="130" t="s">
        <v>139</v>
      </c>
      <c r="C310" s="138">
        <v>78</v>
      </c>
      <c r="D310" s="132" t="s">
        <v>138</v>
      </c>
      <c r="E310" s="50"/>
    </row>
    <row r="311" spans="1:5" ht="22" customHeight="1">
      <c r="A311" s="51"/>
      <c r="B311" s="136"/>
      <c r="C311" s="131"/>
      <c r="D311" s="137"/>
      <c r="E311" s="50"/>
    </row>
    <row r="312" spans="1:5" ht="22" customHeight="1">
      <c r="A312" s="51"/>
      <c r="B312" s="130" t="s">
        <v>140</v>
      </c>
      <c r="C312" s="138">
        <v>230</v>
      </c>
      <c r="D312" s="132" t="s">
        <v>138</v>
      </c>
      <c r="E312" s="50"/>
    </row>
    <row r="313" spans="1:5" ht="22" customHeight="1">
      <c r="A313" s="51"/>
      <c r="B313" s="136"/>
      <c r="C313" s="131"/>
      <c r="D313" s="137"/>
      <c r="E313" s="50"/>
    </row>
    <row r="314" spans="1:5" ht="22" customHeight="1">
      <c r="A314" s="51"/>
      <c r="B314" s="130" t="s">
        <v>142</v>
      </c>
      <c r="C314" s="138">
        <v>104</v>
      </c>
      <c r="D314" s="132" t="s">
        <v>138</v>
      </c>
      <c r="E314" s="50"/>
    </row>
    <row r="315" spans="1:5" ht="22" customHeight="1">
      <c r="A315" s="51"/>
      <c r="B315" s="136"/>
      <c r="C315" s="131"/>
      <c r="D315" s="137"/>
      <c r="E315" s="50"/>
    </row>
    <row r="316" spans="1:5" ht="22" customHeight="1">
      <c r="A316" s="51"/>
      <c r="B316" s="139" t="s">
        <v>143</v>
      </c>
      <c r="C316" s="131"/>
      <c r="D316" s="137"/>
      <c r="E316" s="50"/>
    </row>
    <row r="317" spans="1:5" ht="22" customHeight="1">
      <c r="A317" s="51"/>
      <c r="B317" s="136"/>
      <c r="C317" s="131"/>
      <c r="D317" s="137"/>
      <c r="E317" s="50"/>
    </row>
    <row r="318" spans="1:5" ht="22" customHeight="1">
      <c r="A318" s="51"/>
      <c r="B318" s="130" t="s">
        <v>144</v>
      </c>
      <c r="C318" s="138">
        <v>21</v>
      </c>
      <c r="D318" s="132" t="s">
        <v>138</v>
      </c>
      <c r="E318" s="50"/>
    </row>
    <row r="319" spans="1:5" ht="22" customHeight="1">
      <c r="A319" s="51"/>
      <c r="B319" s="136"/>
      <c r="C319" s="131"/>
      <c r="D319" s="137"/>
      <c r="E319" s="50"/>
    </row>
    <row r="320" spans="1:5" ht="22" customHeight="1">
      <c r="A320" s="51"/>
      <c r="B320" s="139" t="s">
        <v>145</v>
      </c>
      <c r="C320" s="131"/>
      <c r="D320" s="137"/>
      <c r="E320" s="50"/>
    </row>
    <row r="321" spans="1:5" ht="22" customHeight="1">
      <c r="A321" s="51"/>
      <c r="B321" s="136"/>
      <c r="C321" s="131"/>
      <c r="D321" s="137"/>
      <c r="E321" s="50"/>
    </row>
    <row r="322" spans="1:5" ht="22" customHeight="1">
      <c r="A322" s="51"/>
      <c r="B322" s="130" t="s">
        <v>268</v>
      </c>
      <c r="C322" s="138">
        <v>25</v>
      </c>
      <c r="D322" s="132" t="s">
        <v>123</v>
      </c>
      <c r="E322" s="50"/>
    </row>
    <row r="323" spans="1:5" ht="21" customHeight="1">
      <c r="A323" s="51"/>
      <c r="B323" s="142"/>
      <c r="C323" s="143"/>
      <c r="D323" s="143"/>
      <c r="E323" s="144"/>
    </row>
    <row r="324" spans="1:5" ht="24" customHeight="1">
      <c r="A324" s="51"/>
      <c r="B324" s="145" t="s">
        <v>148</v>
      </c>
      <c r="C324" s="131"/>
      <c r="D324" s="137"/>
      <c r="E324" s="50"/>
    </row>
    <row r="325" spans="1:5" ht="22" customHeight="1">
      <c r="A325" s="51"/>
      <c r="B325" s="146"/>
      <c r="C325" s="147"/>
      <c r="D325" s="148"/>
      <c r="E325" s="50"/>
    </row>
    <row r="326" spans="1:5" ht="22" customHeight="1">
      <c r="A326" s="51"/>
      <c r="B326" s="149"/>
      <c r="C326" s="150"/>
      <c r="D326" s="151"/>
      <c r="E326" s="50"/>
    </row>
    <row r="327" spans="1:5" ht="26" customHeight="1">
      <c r="A327" s="51"/>
      <c r="B327" s="152" t="s">
        <v>149</v>
      </c>
      <c r="C327" s="131"/>
      <c r="D327" s="137"/>
      <c r="E327" s="50"/>
    </row>
    <row r="328" spans="1:5" ht="22" customHeight="1">
      <c r="A328" s="51"/>
      <c r="B328" s="153" t="s">
        <v>150</v>
      </c>
      <c r="C328" s="131"/>
      <c r="D328" s="137"/>
      <c r="E328" s="50"/>
    </row>
    <row r="329" spans="1:5" ht="22" customHeight="1">
      <c r="A329" s="51"/>
      <c r="B329" s="136"/>
      <c r="C329" s="131"/>
      <c r="D329" s="137"/>
      <c r="E329" s="50"/>
    </row>
    <row r="330" spans="1:5" ht="22" customHeight="1">
      <c r="A330" s="51"/>
      <c r="B330" s="140" t="s">
        <v>269</v>
      </c>
      <c r="C330" s="131"/>
      <c r="D330" s="137"/>
      <c r="E330" s="50"/>
    </row>
    <row r="331" spans="1:5" ht="22" customHeight="1">
      <c r="A331" s="51"/>
      <c r="B331" s="154"/>
      <c r="C331" s="131"/>
      <c r="D331" s="137"/>
      <c r="E331" s="50"/>
    </row>
    <row r="332" spans="1:5" ht="22" customHeight="1">
      <c r="A332" s="51"/>
      <c r="B332" s="130" t="s">
        <v>152</v>
      </c>
      <c r="C332" s="138">
        <v>0.4</v>
      </c>
      <c r="D332" s="132" t="s">
        <v>117</v>
      </c>
      <c r="E332" s="50"/>
    </row>
    <row r="333" spans="1:5" ht="22" customHeight="1">
      <c r="A333" s="51"/>
      <c r="B333" s="136"/>
      <c r="C333" s="131"/>
      <c r="D333" s="137"/>
      <c r="E333" s="50"/>
    </row>
    <row r="334" spans="1:5" ht="22" customHeight="1">
      <c r="A334" s="51"/>
      <c r="B334" s="130" t="s">
        <v>270</v>
      </c>
      <c r="C334" s="138">
        <v>1</v>
      </c>
      <c r="D334" s="132" t="s">
        <v>117</v>
      </c>
      <c r="E334" s="50"/>
    </row>
    <row r="335" spans="1:5" ht="22" customHeight="1">
      <c r="A335" s="51"/>
      <c r="B335" s="136"/>
      <c r="C335" s="131"/>
      <c r="D335" s="137"/>
      <c r="E335" s="50"/>
    </row>
    <row r="336" spans="1:5" ht="22" customHeight="1">
      <c r="A336" s="51"/>
      <c r="B336" s="140" t="s">
        <v>136</v>
      </c>
      <c r="C336" s="131"/>
      <c r="D336" s="137"/>
      <c r="E336" s="50"/>
    </row>
    <row r="337" spans="1:5" ht="22" customHeight="1">
      <c r="A337" s="51"/>
      <c r="B337" s="136"/>
      <c r="C337" s="131"/>
      <c r="D337" s="137"/>
      <c r="E337" s="50"/>
    </row>
    <row r="338" spans="1:5" ht="22" customHeight="1">
      <c r="A338" s="51"/>
      <c r="B338" s="130" t="s">
        <v>157</v>
      </c>
      <c r="C338" s="138">
        <v>20</v>
      </c>
      <c r="D338" s="132" t="s">
        <v>138</v>
      </c>
      <c r="E338" s="50"/>
    </row>
    <row r="339" spans="1:5" ht="22" customHeight="1">
      <c r="A339" s="51"/>
      <c r="B339" s="136"/>
      <c r="C339" s="131"/>
      <c r="D339" s="137"/>
      <c r="E339" s="50"/>
    </row>
    <row r="340" spans="1:5" ht="22" customHeight="1">
      <c r="A340" s="51"/>
      <c r="B340" s="130" t="s">
        <v>158</v>
      </c>
      <c r="C340" s="138">
        <v>91</v>
      </c>
      <c r="D340" s="132" t="s">
        <v>138</v>
      </c>
      <c r="E340" s="50"/>
    </row>
    <row r="341" spans="1:5" ht="22" customHeight="1">
      <c r="A341" s="51"/>
      <c r="B341" s="136"/>
      <c r="C341" s="131"/>
      <c r="D341" s="137"/>
      <c r="E341" s="50"/>
    </row>
    <row r="342" spans="1:5" ht="22" customHeight="1">
      <c r="A342" s="51"/>
      <c r="B342" s="130" t="s">
        <v>271</v>
      </c>
      <c r="C342" s="138">
        <v>52</v>
      </c>
      <c r="D342" s="132" t="s">
        <v>138</v>
      </c>
      <c r="E342" s="50"/>
    </row>
    <row r="343" spans="1:5" ht="22" customHeight="1">
      <c r="A343" s="51"/>
      <c r="B343" s="136"/>
      <c r="C343" s="131"/>
      <c r="D343" s="137"/>
      <c r="E343" s="50"/>
    </row>
    <row r="344" spans="1:5" ht="22" customHeight="1">
      <c r="A344" s="51"/>
      <c r="B344" s="130" t="s">
        <v>162</v>
      </c>
      <c r="C344" s="138">
        <v>104</v>
      </c>
      <c r="D344" s="132" t="s">
        <v>138</v>
      </c>
      <c r="E344" s="50"/>
    </row>
    <row r="345" spans="1:5" ht="22" customHeight="1">
      <c r="A345" s="51"/>
      <c r="B345" s="136"/>
      <c r="C345" s="131"/>
      <c r="D345" s="137"/>
      <c r="E345" s="50"/>
    </row>
    <row r="346" spans="1:5" ht="24" customHeight="1">
      <c r="A346" s="51"/>
      <c r="B346" s="155" t="s">
        <v>165</v>
      </c>
      <c r="C346" s="147"/>
      <c r="D346" s="148"/>
      <c r="E346" s="50"/>
    </row>
    <row r="347" spans="1:5" ht="22" customHeight="1">
      <c r="A347" s="51"/>
      <c r="B347" s="156"/>
      <c r="C347" s="150"/>
      <c r="D347" s="151"/>
      <c r="E347" s="50"/>
    </row>
    <row r="348" spans="1:5" ht="22" customHeight="1">
      <c r="A348" s="51"/>
      <c r="B348" s="153" t="s">
        <v>272</v>
      </c>
      <c r="C348" s="131"/>
      <c r="D348" s="137"/>
      <c r="E348" s="50"/>
    </row>
    <row r="349" spans="1:5" ht="22" customHeight="1">
      <c r="A349" s="51"/>
      <c r="B349" s="140" t="s">
        <v>167</v>
      </c>
      <c r="C349" s="131"/>
      <c r="D349" s="137"/>
      <c r="E349" s="50"/>
    </row>
    <row r="350" spans="1:5" ht="22" customHeight="1">
      <c r="A350" s="51"/>
      <c r="B350" s="141"/>
      <c r="C350" s="131"/>
      <c r="D350" s="137"/>
      <c r="E350" s="50"/>
    </row>
    <row r="351" spans="1:5" ht="35" customHeight="1">
      <c r="A351" s="51"/>
      <c r="B351" s="130" t="s">
        <v>273</v>
      </c>
      <c r="C351" s="138">
        <v>86</v>
      </c>
      <c r="D351" s="132" t="s">
        <v>123</v>
      </c>
      <c r="E351" s="50"/>
    </row>
    <row r="352" spans="1:5" ht="22" customHeight="1">
      <c r="A352" s="51"/>
      <c r="B352" s="136"/>
      <c r="C352" s="131"/>
      <c r="D352" s="137"/>
      <c r="E352" s="50"/>
    </row>
    <row r="353" spans="1:5" ht="22" customHeight="1">
      <c r="A353" s="51"/>
      <c r="B353" s="136"/>
      <c r="C353" s="131"/>
      <c r="D353" s="137"/>
      <c r="E353" s="50"/>
    </row>
    <row r="354" spans="1:5" ht="39" customHeight="1">
      <c r="A354" s="51"/>
      <c r="B354" s="145" t="s">
        <v>274</v>
      </c>
      <c r="C354" s="157"/>
      <c r="D354" s="158"/>
      <c r="E354" s="50"/>
    </row>
    <row r="355" spans="1:5" ht="24" customHeight="1">
      <c r="A355" s="51"/>
      <c r="B355" s="159"/>
      <c r="C355" s="157"/>
      <c r="D355" s="158"/>
      <c r="E355" s="50"/>
    </row>
    <row r="356" spans="1:5" ht="22" customHeight="1">
      <c r="A356" s="51"/>
      <c r="B356" s="160" t="s">
        <v>275</v>
      </c>
      <c r="C356" s="131"/>
      <c r="D356" s="137"/>
      <c r="E356" s="50"/>
    </row>
    <row r="357" spans="1:5" ht="22" customHeight="1">
      <c r="A357" s="51"/>
      <c r="B357" s="161" t="s">
        <v>276</v>
      </c>
      <c r="C357" s="138">
        <v>4</v>
      </c>
      <c r="D357" s="132" t="s">
        <v>175</v>
      </c>
      <c r="E357" s="50"/>
    </row>
    <row r="358" spans="1:5" ht="22" customHeight="1">
      <c r="A358" s="51"/>
      <c r="B358" s="162"/>
      <c r="C358" s="131"/>
      <c r="D358" s="137"/>
      <c r="E358" s="50"/>
    </row>
    <row r="359" spans="1:5" ht="22" customHeight="1">
      <c r="A359" s="51"/>
      <c r="B359" s="161" t="s">
        <v>277</v>
      </c>
      <c r="C359" s="138">
        <v>45</v>
      </c>
      <c r="D359" s="132" t="s">
        <v>138</v>
      </c>
      <c r="E359" s="50"/>
    </row>
    <row r="360" spans="1:5" ht="22" customHeight="1">
      <c r="A360" s="51"/>
      <c r="B360" s="162"/>
      <c r="C360" s="131"/>
      <c r="D360" s="137"/>
      <c r="E360" s="50"/>
    </row>
    <row r="361" spans="1:5" ht="22" customHeight="1">
      <c r="A361" s="51"/>
      <c r="B361" s="161" t="s">
        <v>278</v>
      </c>
      <c r="C361" s="138">
        <v>27</v>
      </c>
      <c r="D361" s="132" t="s">
        <v>123</v>
      </c>
      <c r="E361" s="50"/>
    </row>
    <row r="362" spans="1:5" ht="22" customHeight="1">
      <c r="A362" s="51"/>
      <c r="B362" s="162"/>
      <c r="C362" s="131"/>
      <c r="D362" s="137"/>
      <c r="E362" s="50"/>
    </row>
    <row r="363" spans="1:5" ht="22" customHeight="1">
      <c r="A363" s="51"/>
      <c r="B363" s="161" t="s">
        <v>279</v>
      </c>
      <c r="C363" s="163">
        <v>1.5</v>
      </c>
      <c r="D363" s="132" t="s">
        <v>138</v>
      </c>
      <c r="E363" s="50"/>
    </row>
    <row r="364" spans="1:5" ht="22" customHeight="1">
      <c r="A364" s="51"/>
      <c r="B364" s="162"/>
      <c r="C364" s="131"/>
      <c r="D364" s="137"/>
      <c r="E364" s="50"/>
    </row>
    <row r="365" spans="1:5" ht="22" customHeight="1">
      <c r="A365" s="51"/>
      <c r="B365" s="161" t="s">
        <v>280</v>
      </c>
      <c r="C365" s="138">
        <v>21</v>
      </c>
      <c r="D365" s="132" t="s">
        <v>138</v>
      </c>
      <c r="E365" s="50"/>
    </row>
    <row r="366" spans="1:5" ht="22" customHeight="1">
      <c r="A366" s="51"/>
      <c r="B366" s="136"/>
      <c r="C366" s="131"/>
      <c r="D366" s="137"/>
      <c r="E366" s="50"/>
    </row>
    <row r="367" spans="1:5" ht="22" customHeight="1">
      <c r="A367" s="51"/>
      <c r="B367" s="130" t="s">
        <v>281</v>
      </c>
      <c r="C367" s="131">
        <v>8</v>
      </c>
      <c r="D367" s="132" t="s">
        <v>123</v>
      </c>
      <c r="E367" s="50"/>
    </row>
    <row r="368" spans="1:5" ht="22" customHeight="1">
      <c r="A368" s="51"/>
      <c r="B368" s="136"/>
      <c r="C368" s="131"/>
      <c r="D368" s="137"/>
      <c r="E368" s="50"/>
    </row>
    <row r="369" spans="1:5" ht="24" customHeight="1">
      <c r="A369" s="51"/>
      <c r="B369" s="145" t="s">
        <v>282</v>
      </c>
      <c r="C369" s="157"/>
      <c r="D369" s="158"/>
      <c r="E369" s="50"/>
    </row>
    <row r="370" spans="1:5" ht="24" customHeight="1">
      <c r="A370" s="51"/>
      <c r="B370" s="159"/>
      <c r="C370" s="157"/>
      <c r="D370" s="158"/>
      <c r="E370" s="50"/>
    </row>
    <row r="371" spans="1:5" ht="22" customHeight="1">
      <c r="A371" s="51"/>
      <c r="B371" s="153" t="s">
        <v>172</v>
      </c>
      <c r="C371" s="131"/>
      <c r="D371" s="137"/>
      <c r="E371" s="50"/>
    </row>
    <row r="372" spans="1:5" ht="39" customHeight="1">
      <c r="A372" s="51"/>
      <c r="B372" s="164" t="s">
        <v>283</v>
      </c>
      <c r="C372" s="157"/>
      <c r="D372" s="158"/>
      <c r="E372" s="50"/>
    </row>
    <row r="373" spans="1:5" ht="24" customHeight="1">
      <c r="A373" s="51"/>
      <c r="B373" s="165"/>
      <c r="C373" s="166"/>
      <c r="D373" s="167"/>
      <c r="E373" s="50"/>
    </row>
    <row r="374" spans="1:5" ht="24" customHeight="1">
      <c r="A374" s="51"/>
      <c r="B374" s="168" t="s">
        <v>284</v>
      </c>
      <c r="C374" s="166">
        <v>3</v>
      </c>
      <c r="D374" s="132" t="s">
        <v>175</v>
      </c>
      <c r="E374" s="50"/>
    </row>
    <row r="375" spans="1:5" ht="24" customHeight="1">
      <c r="A375" s="51"/>
      <c r="B375" s="165"/>
      <c r="C375" s="166"/>
      <c r="D375" s="167"/>
      <c r="E375" s="50"/>
    </row>
    <row r="376" spans="1:5" ht="24" customHeight="1">
      <c r="A376" s="51"/>
      <c r="B376" s="168" t="s">
        <v>176</v>
      </c>
      <c r="C376" s="166">
        <v>1</v>
      </c>
      <c r="D376" s="132" t="s">
        <v>175</v>
      </c>
      <c r="E376" s="50"/>
    </row>
    <row r="377" spans="1:5" ht="24" customHeight="1">
      <c r="A377" s="51"/>
      <c r="B377" s="165"/>
      <c r="C377" s="166"/>
      <c r="D377" s="167"/>
      <c r="E377" s="50"/>
    </row>
    <row r="378" spans="1:5" ht="24" customHeight="1">
      <c r="A378" s="51"/>
      <c r="B378" s="164" t="s">
        <v>177</v>
      </c>
      <c r="C378" s="166"/>
      <c r="D378" s="167"/>
      <c r="E378" s="50"/>
    </row>
    <row r="379" spans="1:5" ht="24" customHeight="1">
      <c r="A379" s="51"/>
      <c r="B379" s="165"/>
      <c r="C379" s="166"/>
      <c r="D379" s="167"/>
      <c r="E379" s="50"/>
    </row>
    <row r="380" spans="1:5" ht="24" customHeight="1">
      <c r="A380" s="51"/>
      <c r="B380" s="168" t="s">
        <v>178</v>
      </c>
      <c r="C380" s="166">
        <v>3</v>
      </c>
      <c r="D380" s="132" t="s">
        <v>175</v>
      </c>
      <c r="E380" s="50"/>
    </row>
    <row r="381" spans="1:5" ht="24" customHeight="1">
      <c r="A381" s="51"/>
      <c r="B381" s="165"/>
      <c r="C381" s="166"/>
      <c r="D381" s="167"/>
      <c r="E381" s="50"/>
    </row>
    <row r="382" spans="1:5" ht="24" customHeight="1">
      <c r="A382" s="51"/>
      <c r="B382" s="168" t="s">
        <v>179</v>
      </c>
      <c r="C382" s="166">
        <v>1</v>
      </c>
      <c r="D382" s="132" t="s">
        <v>175</v>
      </c>
      <c r="E382" s="50"/>
    </row>
    <row r="383" spans="1:5" ht="24" customHeight="1">
      <c r="A383" s="51"/>
      <c r="B383" s="165"/>
      <c r="C383" s="166"/>
      <c r="D383" s="167"/>
      <c r="E383" s="50"/>
    </row>
    <row r="384" spans="1:5" ht="24" customHeight="1">
      <c r="A384" s="51"/>
      <c r="B384" s="145" t="s">
        <v>180</v>
      </c>
      <c r="C384" s="169"/>
      <c r="D384" s="170"/>
      <c r="E384" s="50"/>
    </row>
    <row r="385" spans="1:5" ht="24" customHeight="1">
      <c r="A385" s="51"/>
      <c r="B385" s="165"/>
      <c r="C385" s="166"/>
      <c r="D385" s="167"/>
      <c r="E385" s="50"/>
    </row>
    <row r="386" spans="1:5" ht="22" customHeight="1">
      <c r="A386" s="51"/>
      <c r="B386" s="153" t="s">
        <v>182</v>
      </c>
      <c r="C386" s="131"/>
      <c r="D386" s="137"/>
      <c r="E386" s="50"/>
    </row>
    <row r="387" spans="1:5" ht="35" customHeight="1">
      <c r="A387" s="51"/>
      <c r="B387" s="140" t="s">
        <v>285</v>
      </c>
      <c r="C387" s="131"/>
      <c r="D387" s="137"/>
      <c r="E387" s="50"/>
    </row>
    <row r="388" spans="1:5" ht="22" customHeight="1">
      <c r="A388" s="51"/>
      <c r="B388" s="136"/>
      <c r="C388" s="131"/>
      <c r="D388" s="137"/>
      <c r="E388" s="50"/>
    </row>
    <row r="389" spans="1:5" ht="22" customHeight="1">
      <c r="A389" s="51"/>
      <c r="B389" s="130" t="s">
        <v>185</v>
      </c>
      <c r="C389" s="131">
        <v>2</v>
      </c>
      <c r="D389" s="132" t="s">
        <v>175</v>
      </c>
      <c r="E389" s="50"/>
    </row>
    <row r="390" spans="1:5" ht="24" customHeight="1">
      <c r="A390" s="51"/>
      <c r="B390" s="159"/>
      <c r="C390" s="157"/>
      <c r="D390" s="158"/>
      <c r="E390" s="50"/>
    </row>
    <row r="391" spans="1:5" ht="24" customHeight="1">
      <c r="A391" s="51"/>
      <c r="B391" s="171" t="s">
        <v>186</v>
      </c>
      <c r="C391" s="172"/>
      <c r="D391" s="173"/>
      <c r="E391" s="50"/>
    </row>
    <row r="392" spans="1:5" ht="39" customHeight="1">
      <c r="A392" s="51"/>
      <c r="B392" s="174" t="s">
        <v>187</v>
      </c>
      <c r="C392" s="175">
        <v>6</v>
      </c>
      <c r="D392" s="176" t="s">
        <v>175</v>
      </c>
      <c r="E392" s="50"/>
    </row>
    <row r="393" spans="1:5" ht="24" customHeight="1">
      <c r="A393" s="51"/>
      <c r="B393" s="145" t="s">
        <v>191</v>
      </c>
      <c r="C393" s="169"/>
      <c r="D393" s="170"/>
      <c r="E393" s="50"/>
    </row>
    <row r="394" spans="1:5" ht="22" customHeight="1">
      <c r="A394" s="51"/>
      <c r="B394" s="177"/>
      <c r="C394" s="131"/>
      <c r="D394" s="137"/>
      <c r="E394" s="50"/>
    </row>
    <row r="395" spans="1:5" ht="22" customHeight="1">
      <c r="A395" s="51"/>
      <c r="B395" s="153" t="s">
        <v>193</v>
      </c>
      <c r="C395" s="131"/>
      <c r="D395" s="137"/>
      <c r="E395" s="50"/>
    </row>
    <row r="396" spans="1:5" ht="22" customHeight="1">
      <c r="A396" s="51"/>
      <c r="B396" s="140" t="s">
        <v>194</v>
      </c>
      <c r="C396" s="131"/>
      <c r="D396" s="137"/>
      <c r="E396" s="50"/>
    </row>
    <row r="397" spans="1:5" ht="22" customHeight="1">
      <c r="A397" s="51"/>
      <c r="B397" s="136"/>
      <c r="C397" s="131"/>
      <c r="D397" s="137"/>
      <c r="E397" s="50"/>
    </row>
    <row r="398" spans="1:5" ht="35" customHeight="1">
      <c r="A398" s="51"/>
      <c r="B398" s="130" t="s">
        <v>286</v>
      </c>
      <c r="C398" s="138">
        <v>23</v>
      </c>
      <c r="D398" s="132" t="s">
        <v>123</v>
      </c>
      <c r="E398" s="50"/>
    </row>
    <row r="399" spans="1:5" ht="22" customHeight="1">
      <c r="A399" s="51"/>
      <c r="B399" s="136"/>
      <c r="C399" s="131"/>
      <c r="D399" s="137"/>
      <c r="E399" s="50"/>
    </row>
    <row r="400" spans="1:5" ht="22" customHeight="1">
      <c r="A400" s="51"/>
      <c r="B400" s="130" t="s">
        <v>196</v>
      </c>
      <c r="C400" s="138">
        <v>28</v>
      </c>
      <c r="D400" s="132" t="s">
        <v>138</v>
      </c>
      <c r="E400" s="50"/>
    </row>
    <row r="401" spans="1:5" ht="22" customHeight="1">
      <c r="A401" s="51"/>
      <c r="B401" s="136"/>
      <c r="C401" s="131"/>
      <c r="D401" s="137"/>
      <c r="E401" s="50"/>
    </row>
    <row r="402" spans="1:5" ht="22" customHeight="1">
      <c r="A402" s="51"/>
      <c r="B402" s="140" t="s">
        <v>197</v>
      </c>
      <c r="C402" s="131"/>
      <c r="D402" s="137"/>
      <c r="E402" s="50"/>
    </row>
    <row r="403" spans="1:5" ht="22" customHeight="1">
      <c r="A403" s="51"/>
      <c r="B403" s="136"/>
      <c r="C403" s="131"/>
      <c r="D403" s="137"/>
      <c r="E403" s="50"/>
    </row>
    <row r="404" spans="1:5" ht="35" customHeight="1">
      <c r="A404" s="51"/>
      <c r="B404" s="130" t="s">
        <v>287</v>
      </c>
      <c r="C404" s="138">
        <v>12</v>
      </c>
      <c r="D404" s="132" t="s">
        <v>123</v>
      </c>
      <c r="E404" s="50"/>
    </row>
    <row r="405" spans="1:5" ht="22" customHeight="1">
      <c r="A405" s="51"/>
      <c r="B405" s="130"/>
      <c r="C405" s="134"/>
      <c r="D405" s="132"/>
      <c r="E405" s="50"/>
    </row>
    <row r="406" spans="1:5" ht="22" customHeight="1">
      <c r="A406" s="51"/>
      <c r="B406" s="140" t="s">
        <v>200</v>
      </c>
      <c r="C406" s="131"/>
      <c r="D406" s="137"/>
      <c r="E406" s="50"/>
    </row>
    <row r="407" spans="1:5" ht="22" customHeight="1">
      <c r="A407" s="51"/>
      <c r="B407" s="130" t="s">
        <v>288</v>
      </c>
      <c r="C407" s="138">
        <v>69</v>
      </c>
      <c r="D407" s="132" t="s">
        <v>123</v>
      </c>
      <c r="E407" s="50"/>
    </row>
    <row r="408" spans="1:5" ht="22" customHeight="1">
      <c r="A408" s="51"/>
      <c r="B408" s="136"/>
      <c r="C408" s="131"/>
      <c r="D408" s="137"/>
      <c r="E408" s="50"/>
    </row>
    <row r="409" spans="1:5" ht="22" customHeight="1">
      <c r="A409" s="51"/>
      <c r="B409" s="130" t="s">
        <v>289</v>
      </c>
      <c r="C409" s="138">
        <v>70</v>
      </c>
      <c r="D409" s="132" t="s">
        <v>123</v>
      </c>
      <c r="E409" s="50"/>
    </row>
    <row r="410" spans="1:5" ht="22" customHeight="1">
      <c r="A410" s="51"/>
      <c r="B410" s="136"/>
      <c r="C410" s="131"/>
      <c r="D410" s="137"/>
      <c r="E410" s="50"/>
    </row>
    <row r="411" spans="1:5" ht="22" customHeight="1">
      <c r="A411" s="51"/>
      <c r="B411" s="140" t="s">
        <v>202</v>
      </c>
      <c r="C411" s="131"/>
      <c r="D411" s="137"/>
      <c r="E411" s="50"/>
    </row>
    <row r="412" spans="1:5" ht="22" customHeight="1">
      <c r="A412" s="51"/>
      <c r="B412" s="136"/>
      <c r="C412" s="131"/>
      <c r="D412" s="137"/>
      <c r="E412" s="50"/>
    </row>
    <row r="413" spans="1:5" ht="22" customHeight="1">
      <c r="A413" s="51"/>
      <c r="B413" s="130" t="s">
        <v>203</v>
      </c>
      <c r="C413" s="131">
        <v>23</v>
      </c>
      <c r="D413" s="132" t="s">
        <v>123</v>
      </c>
      <c r="E413" s="50"/>
    </row>
    <row r="414" spans="1:5" ht="22" customHeight="1">
      <c r="A414" s="51"/>
      <c r="B414" s="136"/>
      <c r="C414" s="131"/>
      <c r="D414" s="137"/>
      <c r="E414" s="50"/>
    </row>
    <row r="415" spans="1:5" ht="24" customHeight="1">
      <c r="A415" s="51"/>
      <c r="B415" s="178" t="s">
        <v>204</v>
      </c>
      <c r="C415" s="131"/>
      <c r="D415" s="137"/>
      <c r="E415" s="50"/>
    </row>
    <row r="416" spans="1:5" ht="22" customHeight="1">
      <c r="A416" s="51"/>
      <c r="B416" s="136"/>
      <c r="C416" s="131"/>
      <c r="D416" s="137"/>
      <c r="E416" s="50"/>
    </row>
    <row r="417" spans="1:5" ht="22" customHeight="1">
      <c r="A417" s="51"/>
      <c r="B417" s="136"/>
      <c r="C417" s="131"/>
      <c r="D417" s="137"/>
      <c r="E417" s="50"/>
    </row>
    <row r="418" spans="1:5" ht="22" customHeight="1">
      <c r="A418" s="51"/>
      <c r="B418" s="153" t="s">
        <v>227</v>
      </c>
      <c r="C418" s="131"/>
      <c r="D418" s="137"/>
      <c r="E418" s="50"/>
    </row>
    <row r="419" spans="1:5" ht="22" customHeight="1">
      <c r="A419" s="51"/>
      <c r="B419" s="130" t="s">
        <v>228</v>
      </c>
      <c r="C419" s="131"/>
      <c r="D419" s="137"/>
      <c r="E419" s="50"/>
    </row>
    <row r="420" spans="1:5" ht="22" customHeight="1">
      <c r="A420" s="51"/>
      <c r="B420" s="130" t="s">
        <v>290</v>
      </c>
      <c r="C420" s="138">
        <v>1</v>
      </c>
      <c r="D420" s="132" t="s">
        <v>175</v>
      </c>
      <c r="E420" s="50"/>
    </row>
    <row r="421" spans="1:5" ht="22" customHeight="1">
      <c r="A421" s="51"/>
      <c r="B421" s="136"/>
      <c r="C421" s="131"/>
      <c r="D421" s="137"/>
      <c r="E421" s="50"/>
    </row>
    <row r="422" spans="1:5" ht="22" customHeight="1">
      <c r="A422" s="51"/>
      <c r="B422" s="130" t="s">
        <v>231</v>
      </c>
      <c r="C422" s="131"/>
      <c r="D422" s="137"/>
      <c r="E422" s="50"/>
    </row>
    <row r="423" spans="1:5" ht="22" customHeight="1">
      <c r="A423" s="51"/>
      <c r="B423" s="136"/>
      <c r="C423" s="131"/>
      <c r="D423" s="137"/>
      <c r="E423" s="50"/>
    </row>
    <row r="424" spans="1:5" ht="22" customHeight="1">
      <c r="A424" s="51"/>
      <c r="B424" s="130" t="s">
        <v>232</v>
      </c>
      <c r="C424" s="131"/>
      <c r="D424" s="137"/>
      <c r="E424" s="50"/>
    </row>
    <row r="425" spans="1:5" ht="22" customHeight="1">
      <c r="A425" s="51"/>
      <c r="B425" s="136"/>
      <c r="C425" s="131"/>
      <c r="D425" s="137"/>
      <c r="E425" s="50"/>
    </row>
    <row r="426" spans="1:5" ht="35" customHeight="1">
      <c r="A426" s="51"/>
      <c r="B426" s="130" t="s">
        <v>233</v>
      </c>
      <c r="C426" s="131"/>
      <c r="D426" s="137"/>
      <c r="E426" s="50"/>
    </row>
    <row r="427" spans="1:5" ht="22" customHeight="1">
      <c r="A427" s="51"/>
      <c r="B427" s="136"/>
      <c r="C427" s="131"/>
      <c r="D427" s="137"/>
      <c r="E427" s="50"/>
    </row>
    <row r="428" spans="1:5" ht="22" customHeight="1">
      <c r="A428" s="51"/>
      <c r="B428" s="130" t="s">
        <v>234</v>
      </c>
      <c r="C428" s="131"/>
      <c r="D428" s="137"/>
      <c r="E428" s="50"/>
    </row>
    <row r="429" spans="1:5" ht="22" customHeight="1">
      <c r="A429" s="51"/>
      <c r="B429" s="136"/>
      <c r="C429" s="131"/>
      <c r="D429" s="137"/>
      <c r="E429" s="50"/>
    </row>
    <row r="430" spans="1:5" ht="22" customHeight="1">
      <c r="A430" s="51"/>
      <c r="B430" s="130" t="s">
        <v>291</v>
      </c>
      <c r="C430" s="131"/>
      <c r="D430" s="137"/>
      <c r="E430" s="50"/>
    </row>
    <row r="431" spans="1:5" ht="22" customHeight="1">
      <c r="A431" s="51"/>
      <c r="B431" s="136"/>
      <c r="C431" s="131"/>
      <c r="D431" s="137"/>
      <c r="E431" s="50"/>
    </row>
    <row r="432" spans="1:5" ht="24" customHeight="1">
      <c r="A432" s="51"/>
      <c r="B432" s="178" t="s">
        <v>237</v>
      </c>
      <c r="C432" s="131"/>
      <c r="D432" s="137"/>
      <c r="E432" s="50"/>
    </row>
    <row r="433" spans="1:5" ht="24" customHeight="1">
      <c r="A433" s="51"/>
      <c r="B433" s="179"/>
      <c r="C433" s="131"/>
      <c r="D433" s="137"/>
      <c r="E433" s="50"/>
    </row>
    <row r="434" spans="1:5" ht="26" customHeight="1">
      <c r="A434" s="51"/>
      <c r="B434" s="180" t="s">
        <v>2</v>
      </c>
      <c r="C434" s="181" t="s">
        <v>113</v>
      </c>
      <c r="D434" s="182" t="s">
        <v>114</v>
      </c>
      <c r="E434" s="50"/>
    </row>
    <row r="435" spans="1:5" ht="22" customHeight="1">
      <c r="A435" s="51"/>
      <c r="B435" s="149"/>
      <c r="C435" s="150"/>
      <c r="D435" s="151"/>
      <c r="E435" s="50"/>
    </row>
    <row r="436" spans="1:5" ht="26" customHeight="1">
      <c r="A436" s="51"/>
      <c r="B436" s="183" t="s">
        <v>239</v>
      </c>
      <c r="C436" s="131"/>
      <c r="D436" s="137"/>
      <c r="E436" s="50"/>
    </row>
    <row r="437" spans="1:5" ht="22" customHeight="1">
      <c r="A437" s="51"/>
      <c r="B437" s="136"/>
      <c r="C437" s="131"/>
      <c r="D437" s="137"/>
      <c r="E437" s="50"/>
    </row>
    <row r="438" spans="1:5" ht="22" customHeight="1">
      <c r="A438" s="51"/>
      <c r="B438" s="153" t="s">
        <v>240</v>
      </c>
      <c r="C438" s="131"/>
      <c r="D438" s="137"/>
      <c r="E438" s="50"/>
    </row>
    <row r="439" spans="1:5" ht="22" customHeight="1">
      <c r="A439" s="51"/>
      <c r="B439" s="136"/>
      <c r="C439" s="131"/>
      <c r="D439" s="137"/>
      <c r="E439" s="50"/>
    </row>
    <row r="440" spans="1:5" ht="22" customHeight="1">
      <c r="A440" s="51"/>
      <c r="B440" s="153" t="s">
        <v>241</v>
      </c>
      <c r="C440" s="131"/>
      <c r="D440" s="137"/>
      <c r="E440" s="50"/>
    </row>
    <row r="441" spans="1:5" ht="22" customHeight="1">
      <c r="A441" s="51"/>
      <c r="B441" s="154"/>
      <c r="C441" s="131"/>
      <c r="D441" s="137"/>
      <c r="E441" s="50"/>
    </row>
    <row r="442" spans="1:5" ht="22" customHeight="1">
      <c r="A442" s="51"/>
      <c r="B442" s="153" t="s">
        <v>292</v>
      </c>
      <c r="C442" s="131"/>
      <c r="D442" s="137"/>
      <c r="E442" s="50"/>
    </row>
    <row r="443" spans="1:5" ht="22" customHeight="1">
      <c r="A443" s="51"/>
      <c r="B443" s="184"/>
      <c r="C443" s="131"/>
      <c r="D443" s="137"/>
      <c r="E443" s="50"/>
    </row>
    <row r="444" spans="1:5" ht="22" customHeight="1">
      <c r="A444" s="51"/>
      <c r="B444" s="153" t="s">
        <v>293</v>
      </c>
      <c r="C444" s="131"/>
      <c r="D444" s="137"/>
      <c r="E444" s="50"/>
    </row>
    <row r="445" spans="1:5" ht="22" customHeight="1">
      <c r="A445" s="51"/>
      <c r="B445" s="154"/>
      <c r="C445" s="131"/>
      <c r="D445" s="137"/>
      <c r="E445" s="50"/>
    </row>
    <row r="446" spans="1:5" ht="22" customHeight="1">
      <c r="A446" s="51"/>
      <c r="B446" s="153" t="s">
        <v>243</v>
      </c>
      <c r="C446" s="131"/>
      <c r="D446" s="137"/>
      <c r="E446" s="50"/>
    </row>
    <row r="447" spans="1:5" ht="22" customHeight="1">
      <c r="A447" s="51"/>
      <c r="B447" s="154"/>
      <c r="C447" s="131"/>
      <c r="D447" s="137"/>
      <c r="E447" s="50"/>
    </row>
    <row r="448" spans="1:5" ht="22" customHeight="1">
      <c r="A448" s="51"/>
      <c r="B448" s="153" t="s">
        <v>244</v>
      </c>
      <c r="C448" s="131"/>
      <c r="D448" s="137"/>
      <c r="E448" s="50"/>
    </row>
    <row r="449" spans="1:5" ht="22" customHeight="1">
      <c r="A449" s="51"/>
      <c r="B449" s="154"/>
      <c r="C449" s="131"/>
      <c r="D449" s="137"/>
      <c r="E449" s="50"/>
    </row>
    <row r="450" spans="1:5" ht="22" customHeight="1">
      <c r="A450" s="51"/>
      <c r="B450" s="153" t="s">
        <v>245</v>
      </c>
      <c r="C450" s="131"/>
      <c r="D450" s="137"/>
      <c r="E450" s="50"/>
    </row>
    <row r="451" spans="1:5" ht="22" customHeight="1">
      <c r="A451" s="51"/>
      <c r="B451" s="154"/>
      <c r="C451" s="131"/>
      <c r="D451" s="137"/>
      <c r="E451" s="50"/>
    </row>
    <row r="452" spans="1:5" ht="22" customHeight="1">
      <c r="A452" s="51"/>
      <c r="B452" s="153" t="s">
        <v>247</v>
      </c>
      <c r="C452" s="131"/>
      <c r="D452" s="137"/>
      <c r="E452" s="50"/>
    </row>
    <row r="453" spans="1:5" ht="22" customHeight="1">
      <c r="A453" s="51"/>
      <c r="B453" s="136"/>
      <c r="C453" s="131"/>
      <c r="D453" s="137"/>
      <c r="E453" s="50"/>
    </row>
    <row r="454" spans="1:5" ht="43" customHeight="1">
      <c r="A454" s="51"/>
      <c r="B454" s="185" t="s">
        <v>294</v>
      </c>
      <c r="C454" s="131"/>
      <c r="D454" s="137"/>
      <c r="E454" s="50"/>
    </row>
    <row r="455" spans="1:5" ht="22" customHeight="1">
      <c r="A455" s="51"/>
      <c r="B455" s="130"/>
      <c r="C455" s="131"/>
      <c r="D455" s="132"/>
      <c r="E455" s="50"/>
    </row>
  </sheetData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PRELIMS</vt:lpstr>
      <vt:lpstr>Main Bill - Mile 7 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Yusupha Keita</dc:creator>
  <cp:lastModifiedBy>Yusupha Keita</cp:lastModifiedBy>
  <dcterms:created xsi:type="dcterms:W3CDTF">2022-02-01T12:10:14Z</dcterms:created>
  <dcterms:modified xsi:type="dcterms:W3CDTF">2022-02-01T12:10:14Z</dcterms:modified>
</cp:coreProperties>
</file>